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definedNames>
    <definedName function="false" hidden="false" localSheetId="0" name="_xlnm.Print_Titles" vbProcedure="false">Лист1!$11:$11</definedName>
  </definedNames>
  <calcPr iterateCount="100" refMode="A1" iterate="tru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<sst xmlns="http://schemas.openxmlformats.org/spreadsheetml/2006/main" count="154" uniqueCount="80">
  <si>
    <t xml:space="preserve">ПРИЛОЖЕНИЕ  № 9</t>
  </si>
  <si>
    <t xml:space="preserve">к решению Совета  муниципального</t>
  </si>
  <si>
    <t xml:space="preserve">образования Северский муниципальный</t>
  </si>
  <si>
    <t xml:space="preserve">район Краснодарского края</t>
  </si>
  <si>
    <t xml:space="preserve">от 25 декабря 2025 г  № 41</t>
  </si>
  <si>
    <t xml:space="preserve">Распределение бюджетных ассигнований по разделам и подразделам классификации расходов бюджетов на 2027 и 2028 годы</t>
  </si>
  <si>
    <t xml:space="preserve">тыс. рублей</t>
  </si>
  <si>
    <t xml:space="preserve">Наименование</t>
  </si>
  <si>
    <t xml:space="preserve">РЗ</t>
  </si>
  <si>
    <t xml:space="preserve">ПР</t>
  </si>
  <si>
    <t xml:space="preserve">Сумма</t>
  </si>
  <si>
    <t xml:space="preserve">2027 год</t>
  </si>
  <si>
    <t xml:space="preserve">2028 год</t>
  </si>
  <si>
    <t xml:space="preserve">ВСЕГО</t>
  </si>
  <si>
    <t xml:space="preserve">в том числе</t>
  </si>
  <si>
    <t xml:space="preserve">Общегосударственные вопросы</t>
  </si>
  <si>
    <t xml:space="preserve">01</t>
  </si>
  <si>
    <t xml:space="preserve">00</t>
  </si>
  <si>
    <t xml:space="preserve">Функционирование высшего должностного лица субъекта Российской Федерации и муниципального образования </t>
  </si>
  <si>
    <t xml:space="preserve">02</t>
  </si>
  <si>
    <t xml:space="preserve"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</si>
  <si>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03</t>
  </si>
  <si>
    <t xml:space="preserve"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</si>
  <si>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 xml:space="preserve">04</t>
  </si>
  <si>
    <t xml:space="preserve">Судебная система</t>
  </si>
  <si>
    <t xml:space="preserve">05</t>
  </si>
  <si>
    <t xml:space="preserve">Обеспечение деятельности финансовых, налоговых и таможенных органов и органов финансового (финансово-бюджетного) надзора</t>
  </si>
  <si>
    <t xml:space="preserve">06</t>
  </si>
  <si>
    <t xml:space="preserve">Резервные фонды</t>
  </si>
  <si>
    <t xml:space="preserve">Другие общегосударственные вопросы</t>
  </si>
  <si>
    <t xml:space="preserve">Национальная оборона</t>
  </si>
  <si>
    <t xml:space="preserve">Мобилизационная подготовка экономики</t>
  </si>
  <si>
    <t xml:space="preserve">Национальная безопасность и правоохранительная деятельность</t>
  </si>
  <si>
    <t xml:space="preserve">Гражданская оборона</t>
  </si>
  <si>
    <t xml:space="preserve">09</t>
  </si>
  <si>
    <t xml:space="preserve">Защита населения и территории от чрезвычайных ситуаций природного и техногенного характера, пожарная безопасность</t>
  </si>
  <si>
    <t xml:space="preserve">10</t>
  </si>
  <si>
    <t xml:space="preserve">Другие вопросы в области национальной безопасности и правоохранительной деятельности</t>
  </si>
  <si>
    <t xml:space="preserve">Национальная экономика</t>
  </si>
  <si>
    <t xml:space="preserve">Сельское хозяйство и рыболовство</t>
  </si>
  <si>
    <t xml:space="preserve">Транспорт</t>
  </si>
  <si>
    <t xml:space="preserve">08</t>
  </si>
  <si>
    <t xml:space="preserve">Дорожное хозяйство (дорожные фонды)</t>
  </si>
  <si>
    <t xml:space="preserve">Связь и информатика</t>
  </si>
  <si>
    <t xml:space="preserve">Другие вопросы в области национальной экономики</t>
  </si>
  <si>
    <t xml:space="preserve">Жилищное и коммунальное хозяйство </t>
  </si>
  <si>
    <t xml:space="preserve">Жилищное  хозяйство</t>
  </si>
  <si>
    <t xml:space="preserve">Коммунальное хозяйство</t>
  </si>
  <si>
    <t xml:space="preserve">Благоустройство</t>
  </si>
  <si>
    <t xml:space="preserve">Образование</t>
  </si>
  <si>
    <t xml:space="preserve">07</t>
  </si>
  <si>
    <t xml:space="preserve">Дошкольное образование</t>
  </si>
  <si>
    <t xml:space="preserve">Общее образование</t>
  </si>
  <si>
    <t xml:space="preserve">Дополнительное образование детей</t>
  </si>
  <si>
    <t xml:space="preserve">Профессиональная подготовка, переподготовка и повышение квалификации</t>
  </si>
  <si>
    <t xml:space="preserve">Молодежная политика </t>
  </si>
  <si>
    <t xml:space="preserve">Другие вопросы в области образования</t>
  </si>
  <si>
    <t xml:space="preserve">Культура и кинематография</t>
  </si>
  <si>
    <t xml:space="preserve">Культура</t>
  </si>
  <si>
    <t xml:space="preserve">Другие вопросы в области культуры, кинематографии </t>
  </si>
  <si>
    <t xml:space="preserve">Здравоохранение</t>
  </si>
  <si>
    <t xml:space="preserve">Амбулаторная помощь</t>
  </si>
  <si>
    <t xml:space="preserve">Социальная политика</t>
  </si>
  <si>
    <t xml:space="preserve">Пенсионное обеспечение</t>
  </si>
  <si>
    <t xml:space="preserve">Социальное обеспечение населения</t>
  </si>
  <si>
    <t xml:space="preserve">Охрана семьи и детства</t>
  </si>
  <si>
    <t xml:space="preserve">Другие вопросы в области социальной политики</t>
  </si>
  <si>
    <t xml:space="preserve">Физическая культура и спорт</t>
  </si>
  <si>
    <t xml:space="preserve">Физическая культура</t>
  </si>
  <si>
    <t xml:space="preserve">11</t>
  </si>
  <si>
    <t xml:space="preserve">Массовый спорт</t>
  </si>
  <si>
    <t xml:space="preserve">Спорт высших достижений</t>
  </si>
  <si>
    <t xml:space="preserve">Другие вопросы в области физической культуры и спорта</t>
  </si>
  <si>
    <t xml:space="preserve">Обслуживание государственного (муниципального) долга </t>
  </si>
  <si>
    <t xml:space="preserve">Обслуживание государственного (муниципального) внутреннего долга</t>
  </si>
  <si>
    <t xml:space="preserve">Межбюджетные трансферты общего характера бюджетам бюджетной системы Российской Федерации</t>
  </si>
  <si>
    <t xml:space="preserve">Дотации на выравнивание бюджетной обеспеченности субъектов Российской Федерации и муниципальных образований</t>
  </si>
  <si>
    <t xml:space="preserve">Прочие межбюджетные трансферты общего характера</t>
  </si>
  <si>
    <t xml:space="preserve">14</t>
  </si>
  <si>
    <t xml:space="preserve">Условно утвержденные расходы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</si>
</sst>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0.0"/>
    <numFmt numFmtId="167" formatCode="@"/>
    <numFmt numFmtId="168" formatCode="#,##0.0"/>
  </numFmts>
  <fonts count="16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4"/>
      <name val="Times New Roman"/>
      <family val="1"/>
      <charset val="204"/>
    </font>
    <font>
      <b val="true"/>
      <sz val="14"/>
      <color rgb="FF000000"/>
      <name val="Times New Roman"/>
      <family val="1"/>
      <charset val="204"/>
    </font>
    <font>
      <sz val="11"/>
      <color rgb="FF000000"/>
      <name val="Times New Roman"/>
      <family val="1"/>
      <charset val="1"/>
    </font>
    <font>
      <b val="true"/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 val="true"/>
      <sz val="11"/>
      <color rgb="FF000000"/>
      <name val="Calibri"/>
      <family val="2"/>
      <charset val="204"/>
    </font>
    <font>
      <sz val="14"/>
      <color rgb="FF000000"/>
      <name val="Times New Roman"/>
      <family val="1"/>
      <charset val="1"/>
    </font>
    <font>
      <sz val="14"/>
      <color rgb="FF000000"/>
      <name val="Calibri"/>
      <family val="2"/>
      <charset val="204"/>
    </font>
    <font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1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7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7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1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1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justify" vertical="bottom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justify" vertical="bottom" textRotation="0" wrapText="true" indent="0" shrinkToFit="false"/>
      <protection locked="true" hidden="false"/>
    </xf>
    <xf numFmtId="165" fontId="11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11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11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13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5" fontId="13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5" fontId="1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15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3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1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13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MJ1048576"/>
  <sheetViews>
    <sheetView showFormulas="false" showGridLines="true" showRowColHeaders="true" showZeros="true" rightToLeft="false" tabSelected="true" showOutlineSymbols="true" defaultGridColor="true" view="pageBreakPreview" topLeftCell="A61" colorId="64" zoomScale="100" zoomScaleNormal="100" zoomScalePageLayoutView="100" workbookViewId="0">
      <selection pane="topLeft" activeCell="A69" activeCellId="0" sqref="A69"/>
    </sheetView>
  </sheetViews>
  <sheetFormatPr defaultColWidth="9.171875" defaultRowHeight="14.5" customHeight="true" zeroHeight="false" outlineLevelRow="0" outlineLevelCol="0"/>
  <cols>
    <col collapsed="false" customWidth="true" hidden="false" outlineLevel="0" max="1" min="1" style="1" width="58.85"/>
    <col collapsed="false" customWidth="true" hidden="false" outlineLevel="0" max="2" min="2" style="2" width="8.19"/>
    <col collapsed="false" customWidth="true" hidden="false" outlineLevel="0" max="3" min="3" style="2" width="7.8"/>
    <col collapsed="false" customWidth="true" hidden="false" outlineLevel="0" max="4" min="4" style="3" width="15.02"/>
    <col collapsed="false" customWidth="true" hidden="false" outlineLevel="0" max="5" min="5" style="1" width="15.85"/>
    <col collapsed="false" customWidth="true" hidden="false" outlineLevel="0" max="1024" min="1024" style="1" width="11.54"/>
  </cols>
  <sheetData>
    <row r="1" customFormat="false" ht="17.35" hidden="false" customHeight="false" outlineLevel="0" collapsed="false">
      <c r="B1" s="4" t="s">
        <v>0</v>
      </c>
      <c r="C1" s="4"/>
      <c r="D1" s="4"/>
      <c r="E1" s="4"/>
    </row>
    <row r="2" customFormat="false" ht="17.35" hidden="false" customHeight="false" outlineLevel="0" collapsed="false">
      <c r="B2" s="4" t="s">
        <v>1</v>
      </c>
      <c r="C2" s="4"/>
      <c r="D2" s="4"/>
      <c r="E2" s="4"/>
    </row>
    <row r="3" customFormat="false" ht="17.35" hidden="false" customHeight="false" outlineLevel="0" collapsed="false">
      <c r="B3" s="4" t="s">
        <v>2</v>
      </c>
      <c r="C3" s="4"/>
      <c r="D3" s="4"/>
      <c r="E3" s="4"/>
    </row>
    <row r="4" customFormat="false" ht="17.35" hidden="false" customHeight="false" outlineLevel="0" collapsed="false">
      <c r="B4" s="4" t="s">
        <v>3</v>
      </c>
      <c r="C4" s="4"/>
      <c r="D4" s="4"/>
      <c r="E4" s="4"/>
    </row>
    <row r="5" customFormat="false" ht="17.35" hidden="false" customHeight="false" outlineLevel="0" collapsed="false">
      <c r="B5" s="4" t="s">
        <v>4</v>
      </c>
      <c r="C5" s="4"/>
      <c r="D5" s="4"/>
      <c r="E5" s="4"/>
    </row>
    <row r="6" customFormat="false" ht="18.65" hidden="false" customHeight="true" outlineLevel="0" collapsed="false">
      <c r="B6" s="4"/>
      <c r="C6" s="4"/>
      <c r="D6" s="4"/>
      <c r="E6" s="4"/>
    </row>
    <row r="7" customFormat="false" ht="35.8" hidden="false" customHeight="true" outlineLevel="0" collapsed="false">
      <c r="A7" s="5" t="s">
        <v>5</v>
      </c>
      <c r="B7" s="5"/>
      <c r="C7" s="5"/>
      <c r="D7" s="5"/>
      <c r="E7" s="5"/>
    </row>
    <row r="8" customFormat="false" ht="23.85" hidden="false" customHeight="true" outlineLevel="0" collapsed="false">
      <c r="E8" s="6" t="s">
        <v>6</v>
      </c>
    </row>
    <row r="9" customFormat="false" ht="15" hidden="false" customHeight="true" outlineLevel="0" collapsed="false">
      <c r="A9" s="7" t="s">
        <v>7</v>
      </c>
      <c r="B9" s="8" t="s">
        <v>8</v>
      </c>
      <c r="C9" s="8" t="s">
        <v>9</v>
      </c>
      <c r="D9" s="9" t="s">
        <v>10</v>
      </c>
      <c r="E9" s="9" t="s">
        <v>10</v>
      </c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  <c r="IF9" s="10"/>
      <c r="IG9" s="10"/>
      <c r="IH9" s="10"/>
      <c r="II9" s="10"/>
      <c r="IJ9" s="10"/>
      <c r="IK9" s="10"/>
      <c r="IL9" s="10"/>
      <c r="IM9" s="10"/>
      <c r="IN9" s="10"/>
      <c r="IO9" s="10"/>
      <c r="IP9" s="10"/>
      <c r="IQ9" s="10"/>
      <c r="IR9" s="10"/>
      <c r="IS9" s="10"/>
      <c r="IT9" s="10"/>
      <c r="IU9" s="10"/>
      <c r="IV9" s="10"/>
      <c r="IW9" s="10"/>
      <c r="IX9" s="10"/>
      <c r="IY9" s="10"/>
      <c r="IZ9" s="10"/>
      <c r="JA9" s="10"/>
      <c r="JB9" s="10"/>
      <c r="JC9" s="10"/>
      <c r="JD9" s="10"/>
      <c r="JE9" s="10"/>
      <c r="JF9" s="10"/>
      <c r="JG9" s="10"/>
      <c r="JH9" s="10"/>
      <c r="JI9" s="10"/>
      <c r="JJ9" s="10"/>
      <c r="JK9" s="10"/>
      <c r="JL9" s="10"/>
      <c r="JM9" s="10"/>
      <c r="JN9" s="10"/>
      <c r="JO9" s="10"/>
      <c r="JP9" s="10"/>
      <c r="JQ9" s="10"/>
      <c r="JR9" s="10"/>
      <c r="JS9" s="10"/>
      <c r="JT9" s="10"/>
      <c r="JU9" s="10"/>
      <c r="JV9" s="10"/>
      <c r="JW9" s="10"/>
      <c r="JX9" s="10"/>
      <c r="JY9" s="10"/>
      <c r="JZ9" s="10"/>
      <c r="KA9" s="10"/>
      <c r="KB9" s="10"/>
      <c r="KC9" s="10"/>
      <c r="KD9" s="10"/>
      <c r="KE9" s="10"/>
      <c r="KF9" s="10"/>
      <c r="KG9" s="10"/>
      <c r="KH9" s="10"/>
      <c r="KI9" s="10"/>
      <c r="KJ9" s="10"/>
      <c r="KK9" s="10"/>
      <c r="KL9" s="10"/>
      <c r="KM9" s="10"/>
      <c r="KN9" s="10"/>
      <c r="KO9" s="10"/>
      <c r="KP9" s="10"/>
      <c r="KQ9" s="10"/>
      <c r="KR9" s="10"/>
      <c r="KS9" s="10"/>
      <c r="KT9" s="10"/>
      <c r="KU9" s="10"/>
      <c r="KV9" s="10"/>
      <c r="KW9" s="10"/>
      <c r="KX9" s="10"/>
      <c r="KY9" s="10"/>
      <c r="KZ9" s="10"/>
      <c r="LA9" s="10"/>
      <c r="LB9" s="10"/>
      <c r="LC9" s="10"/>
      <c r="LD9" s="10"/>
      <c r="LE9" s="10"/>
      <c r="LF9" s="10"/>
      <c r="LG9" s="10"/>
      <c r="LH9" s="10"/>
      <c r="LI9" s="10"/>
      <c r="LJ9" s="10"/>
      <c r="LK9" s="10"/>
      <c r="LL9" s="10"/>
      <c r="LM9" s="10"/>
      <c r="LN9" s="10"/>
      <c r="LO9" s="10"/>
      <c r="LP9" s="10"/>
      <c r="LQ9" s="10"/>
      <c r="LR9" s="10"/>
      <c r="LS9" s="10"/>
      <c r="LT9" s="10"/>
      <c r="LU9" s="10"/>
      <c r="LV9" s="10"/>
      <c r="LW9" s="10"/>
      <c r="LX9" s="10"/>
      <c r="LY9" s="10"/>
      <c r="LZ9" s="10"/>
      <c r="MA9" s="10"/>
      <c r="MB9" s="10"/>
      <c r="MC9" s="10"/>
      <c r="MD9" s="10"/>
      <c r="ME9" s="10"/>
      <c r="MF9" s="10"/>
      <c r="MG9" s="10"/>
      <c r="MH9" s="10"/>
      <c r="MI9" s="10"/>
      <c r="MJ9" s="10"/>
      <c r="MK9" s="10"/>
      <c r="ML9" s="10"/>
      <c r="MM9" s="10"/>
      <c r="MN9" s="10"/>
      <c r="MO9" s="10"/>
      <c r="MP9" s="10"/>
      <c r="MQ9" s="10"/>
      <c r="MR9" s="10"/>
      <c r="MS9" s="10"/>
      <c r="MT9" s="10"/>
      <c r="MU9" s="10"/>
      <c r="MV9" s="10"/>
      <c r="MW9" s="10"/>
      <c r="MX9" s="10"/>
      <c r="MY9" s="10"/>
      <c r="MZ9" s="10"/>
      <c r="NA9" s="10"/>
      <c r="NB9" s="10"/>
      <c r="NC9" s="10"/>
      <c r="ND9" s="10"/>
      <c r="NE9" s="10"/>
      <c r="NF9" s="10"/>
      <c r="NG9" s="10"/>
      <c r="NH9" s="10"/>
      <c r="NI9" s="10"/>
      <c r="NJ9" s="10"/>
      <c r="NK9" s="10"/>
      <c r="NL9" s="10"/>
      <c r="NM9" s="10"/>
      <c r="NN9" s="10"/>
      <c r="NO9" s="10"/>
      <c r="NP9" s="10"/>
      <c r="NQ9" s="10"/>
      <c r="NR9" s="10"/>
      <c r="NS9" s="10"/>
      <c r="NT9" s="10"/>
      <c r="NU9" s="10"/>
      <c r="NV9" s="10"/>
      <c r="NW9" s="10"/>
      <c r="NX9" s="10"/>
      <c r="NY9" s="10"/>
      <c r="NZ9" s="10"/>
      <c r="OA9" s="10"/>
      <c r="OB9" s="10"/>
      <c r="OC9" s="10"/>
      <c r="OD9" s="10"/>
      <c r="OE9" s="10"/>
      <c r="OF9" s="10"/>
      <c r="OG9" s="10"/>
      <c r="OH9" s="10"/>
      <c r="OI9" s="10"/>
      <c r="OJ9" s="10"/>
      <c r="OK9" s="10"/>
      <c r="OL9" s="10"/>
      <c r="OM9" s="10"/>
      <c r="ON9" s="10"/>
      <c r="OO9" s="10"/>
      <c r="OP9" s="10"/>
      <c r="OQ9" s="10"/>
      <c r="OR9" s="10"/>
      <c r="OS9" s="10"/>
      <c r="OT9" s="10"/>
      <c r="OU9" s="10"/>
      <c r="OV9" s="10"/>
      <c r="OW9" s="10"/>
      <c r="OX9" s="10"/>
      <c r="OY9" s="10"/>
      <c r="OZ9" s="10"/>
      <c r="PA9" s="10"/>
      <c r="PB9" s="10"/>
      <c r="PC9" s="10"/>
      <c r="PD9" s="10"/>
      <c r="PE9" s="10"/>
      <c r="PF9" s="10"/>
      <c r="PG9" s="10"/>
      <c r="PH9" s="10"/>
      <c r="PI9" s="10"/>
      <c r="PJ9" s="10"/>
      <c r="PK9" s="10"/>
      <c r="PL9" s="10"/>
      <c r="PM9" s="10"/>
      <c r="PN9" s="10"/>
      <c r="PO9" s="10"/>
      <c r="PP9" s="10"/>
      <c r="PQ9" s="10"/>
      <c r="PR9" s="10"/>
      <c r="PS9" s="10"/>
      <c r="PT9" s="10"/>
      <c r="PU9" s="10"/>
      <c r="PV9" s="10"/>
      <c r="PW9" s="10"/>
      <c r="PX9" s="10"/>
      <c r="PY9" s="10"/>
      <c r="PZ9" s="10"/>
      <c r="QA9" s="10"/>
      <c r="QB9" s="10"/>
      <c r="QC9" s="10"/>
      <c r="QD9" s="10"/>
      <c r="QE9" s="10"/>
      <c r="QF9" s="10"/>
      <c r="QG9" s="10"/>
      <c r="QH9" s="10"/>
      <c r="QI9" s="10"/>
      <c r="QJ9" s="10"/>
      <c r="QK9" s="10"/>
      <c r="QL9" s="10"/>
      <c r="QM9" s="10"/>
      <c r="QN9" s="10"/>
      <c r="QO9" s="10"/>
      <c r="QP9" s="10"/>
      <c r="QQ9" s="10"/>
      <c r="QR9" s="10"/>
      <c r="QS9" s="10"/>
      <c r="QT9" s="10"/>
      <c r="QU9" s="10"/>
      <c r="QV9" s="10"/>
      <c r="QW9" s="10"/>
      <c r="QX9" s="10"/>
      <c r="QY9" s="10"/>
      <c r="QZ9" s="10"/>
      <c r="RA9" s="10"/>
      <c r="RB9" s="10"/>
      <c r="RC9" s="10"/>
      <c r="RD9" s="10"/>
      <c r="RE9" s="10"/>
      <c r="RF9" s="10"/>
      <c r="RG9" s="10"/>
      <c r="RH9" s="10"/>
      <c r="RI9" s="10"/>
      <c r="RJ9" s="10"/>
      <c r="RK9" s="10"/>
      <c r="RL9" s="10"/>
      <c r="RM9" s="10"/>
      <c r="RN9" s="10"/>
      <c r="RO9" s="10"/>
      <c r="RP9" s="10"/>
      <c r="RQ9" s="10"/>
      <c r="RR9" s="10"/>
      <c r="RS9" s="10"/>
      <c r="RT9" s="10"/>
      <c r="RU9" s="10"/>
      <c r="RV9" s="10"/>
      <c r="RW9" s="10"/>
      <c r="RX9" s="10"/>
      <c r="RY9" s="10"/>
      <c r="RZ9" s="10"/>
      <c r="SA9" s="10"/>
      <c r="SB9" s="10"/>
      <c r="SC9" s="10"/>
      <c r="SD9" s="10"/>
      <c r="SE9" s="10"/>
      <c r="SF9" s="10"/>
      <c r="SG9" s="10"/>
      <c r="SH9" s="10"/>
      <c r="SI9" s="10"/>
      <c r="SJ9" s="10"/>
      <c r="SK9" s="10"/>
      <c r="SL9" s="10"/>
      <c r="SM9" s="10"/>
      <c r="SN9" s="10"/>
      <c r="SO9" s="10"/>
      <c r="SP9" s="10"/>
      <c r="SQ9" s="10"/>
      <c r="SR9" s="10"/>
      <c r="SS9" s="10"/>
      <c r="ST9" s="10"/>
      <c r="SU9" s="10"/>
      <c r="SV9" s="10"/>
      <c r="SW9" s="10"/>
      <c r="SX9" s="10"/>
      <c r="SY9" s="10"/>
      <c r="SZ9" s="10"/>
      <c r="TA9" s="10"/>
      <c r="TB9" s="10"/>
      <c r="TC9" s="10"/>
      <c r="TD9" s="10"/>
      <c r="TE9" s="10"/>
      <c r="TF9" s="10"/>
      <c r="TG9" s="10"/>
      <c r="TH9" s="10"/>
      <c r="TI9" s="10"/>
      <c r="TJ9" s="10"/>
      <c r="TK9" s="10"/>
      <c r="TL9" s="10"/>
      <c r="TM9" s="10"/>
      <c r="TN9" s="10"/>
      <c r="TO9" s="10"/>
      <c r="TP9" s="10"/>
      <c r="TQ9" s="10"/>
      <c r="TR9" s="10"/>
      <c r="TS9" s="10"/>
      <c r="TT9" s="10"/>
      <c r="TU9" s="10"/>
      <c r="TV9" s="10"/>
      <c r="TW9" s="10"/>
      <c r="TX9" s="10"/>
      <c r="TY9" s="10"/>
      <c r="TZ9" s="10"/>
      <c r="UA9" s="10"/>
      <c r="UB9" s="10"/>
      <c r="UC9" s="10"/>
      <c r="UD9" s="10"/>
      <c r="UE9" s="10"/>
      <c r="UF9" s="10"/>
      <c r="UG9" s="10"/>
      <c r="UH9" s="10"/>
      <c r="UI9" s="10"/>
      <c r="UJ9" s="10"/>
      <c r="UK9" s="10"/>
      <c r="UL9" s="10"/>
      <c r="UM9" s="10"/>
      <c r="UN9" s="10"/>
      <c r="UO9" s="10"/>
      <c r="UP9" s="10"/>
      <c r="UQ9" s="10"/>
      <c r="UR9" s="10"/>
      <c r="US9" s="10"/>
      <c r="UT9" s="10"/>
      <c r="UU9" s="10"/>
      <c r="UV9" s="10"/>
      <c r="UW9" s="10"/>
      <c r="UX9" s="10"/>
      <c r="UY9" s="10"/>
      <c r="UZ9" s="10"/>
      <c r="VA9" s="10"/>
      <c r="VB9" s="10"/>
      <c r="VC9" s="10"/>
      <c r="VD9" s="10"/>
      <c r="VE9" s="10"/>
      <c r="VF9" s="10"/>
      <c r="VG9" s="10"/>
      <c r="VH9" s="10"/>
      <c r="VI9" s="10"/>
      <c r="VJ9" s="10"/>
      <c r="VK9" s="10"/>
      <c r="VL9" s="10"/>
      <c r="VM9" s="10"/>
      <c r="VN9" s="10"/>
      <c r="VO9" s="10"/>
      <c r="VP9" s="10"/>
      <c r="VQ9" s="10"/>
      <c r="VR9" s="10"/>
      <c r="VS9" s="10"/>
      <c r="VT9" s="10"/>
      <c r="VU9" s="10"/>
      <c r="VV9" s="10"/>
      <c r="VW9" s="10"/>
      <c r="VX9" s="10"/>
      <c r="VY9" s="10"/>
      <c r="VZ9" s="10"/>
      <c r="WA9" s="10"/>
      <c r="WB9" s="10"/>
      <c r="WC9" s="10"/>
      <c r="WD9" s="10"/>
      <c r="WE9" s="10"/>
      <c r="WF9" s="10"/>
      <c r="WG9" s="10"/>
      <c r="WH9" s="10"/>
      <c r="WI9" s="10"/>
      <c r="WJ9" s="10"/>
      <c r="WK9" s="10"/>
      <c r="WL9" s="10"/>
      <c r="WM9" s="10"/>
      <c r="WN9" s="10"/>
      <c r="WO9" s="10"/>
      <c r="WP9" s="10"/>
      <c r="WQ9" s="10"/>
      <c r="WR9" s="10"/>
      <c r="WS9" s="10"/>
      <c r="WT9" s="10"/>
      <c r="WU9" s="10"/>
      <c r="WV9" s="10"/>
      <c r="WW9" s="10"/>
      <c r="WX9" s="10"/>
      <c r="WY9" s="10"/>
      <c r="WZ9" s="10"/>
      <c r="XA9" s="10"/>
      <c r="XB9" s="10"/>
      <c r="XC9" s="10"/>
      <c r="XD9" s="10"/>
      <c r="XE9" s="10"/>
      <c r="XF9" s="10"/>
      <c r="XG9" s="10"/>
      <c r="XH9" s="10"/>
      <c r="XI9" s="10"/>
      <c r="XJ9" s="10"/>
      <c r="XK9" s="10"/>
      <c r="XL9" s="10"/>
      <c r="XM9" s="10"/>
      <c r="XN9" s="10"/>
      <c r="XO9" s="10"/>
      <c r="XP9" s="10"/>
      <c r="XQ9" s="10"/>
      <c r="XR9" s="10"/>
      <c r="XS9" s="10"/>
      <c r="XT9" s="10"/>
      <c r="XU9" s="10"/>
      <c r="XV9" s="10"/>
      <c r="XW9" s="10"/>
      <c r="XX9" s="10"/>
      <c r="XY9" s="10"/>
      <c r="XZ9" s="10"/>
      <c r="YA9" s="10"/>
      <c r="YB9" s="10"/>
      <c r="YC9" s="10"/>
      <c r="YD9" s="10"/>
      <c r="YE9" s="10"/>
      <c r="YF9" s="10"/>
      <c r="YG9" s="10"/>
      <c r="YH9" s="10"/>
      <c r="YI9" s="10"/>
      <c r="YJ9" s="10"/>
      <c r="YK9" s="10"/>
      <c r="YL9" s="10"/>
      <c r="YM9" s="10"/>
      <c r="YN9" s="10"/>
      <c r="YO9" s="10"/>
      <c r="YP9" s="10"/>
      <c r="YQ9" s="10"/>
      <c r="YR9" s="10"/>
      <c r="YS9" s="10"/>
      <c r="YT9" s="10"/>
      <c r="YU9" s="10"/>
      <c r="YV9" s="10"/>
      <c r="YW9" s="10"/>
      <c r="YX9" s="10"/>
      <c r="YY9" s="10"/>
      <c r="YZ9" s="10"/>
      <c r="ZA9" s="10"/>
      <c r="ZB9" s="10"/>
      <c r="ZC9" s="10"/>
      <c r="ZD9" s="10"/>
      <c r="ZE9" s="10"/>
      <c r="ZF9" s="10"/>
      <c r="ZG9" s="10"/>
      <c r="ZH9" s="10"/>
      <c r="ZI9" s="10"/>
      <c r="ZJ9" s="10"/>
      <c r="ZK9" s="10"/>
      <c r="ZL9" s="10"/>
      <c r="ZM9" s="10"/>
      <c r="ZN9" s="10"/>
      <c r="ZO9" s="10"/>
      <c r="ZP9" s="10"/>
      <c r="ZQ9" s="10"/>
      <c r="ZR9" s="10"/>
      <c r="ZS9" s="10"/>
      <c r="ZT9" s="10"/>
      <c r="ZU9" s="10"/>
      <c r="ZV9" s="10"/>
      <c r="ZW9" s="10"/>
      <c r="ZX9" s="10"/>
      <c r="ZY9" s="10"/>
      <c r="ZZ9" s="10"/>
      <c r="AAA9" s="10"/>
      <c r="AAB9" s="10"/>
      <c r="AAC9" s="10"/>
      <c r="AAD9" s="10"/>
      <c r="AAE9" s="10"/>
      <c r="AAF9" s="10"/>
      <c r="AAG9" s="10"/>
      <c r="AAH9" s="10"/>
      <c r="AAI9" s="10"/>
      <c r="AAJ9" s="10"/>
      <c r="AAK9" s="10"/>
      <c r="AAL9" s="10"/>
      <c r="AAM9" s="10"/>
      <c r="AAN9" s="10"/>
      <c r="AAO9" s="10"/>
      <c r="AAP9" s="10"/>
      <c r="AAQ9" s="10"/>
      <c r="AAR9" s="10"/>
      <c r="AAS9" s="10"/>
      <c r="AAT9" s="10"/>
      <c r="AAU9" s="10"/>
      <c r="AAV9" s="10"/>
      <c r="AAW9" s="10"/>
      <c r="AAX9" s="10"/>
      <c r="AAY9" s="10"/>
      <c r="AAZ9" s="10"/>
      <c r="ABA9" s="10"/>
      <c r="ABB9" s="10"/>
      <c r="ABC9" s="10"/>
      <c r="ABD9" s="10"/>
      <c r="ABE9" s="10"/>
      <c r="ABF9" s="10"/>
      <c r="ABG9" s="10"/>
      <c r="ABH9" s="10"/>
      <c r="ABI9" s="10"/>
      <c r="ABJ9" s="10"/>
      <c r="ABK9" s="10"/>
      <c r="ABL9" s="10"/>
      <c r="ABM9" s="10"/>
      <c r="ABN9" s="10"/>
      <c r="ABO9" s="10"/>
      <c r="ABP9" s="10"/>
      <c r="ABQ9" s="10"/>
      <c r="ABR9" s="10"/>
      <c r="ABS9" s="10"/>
      <c r="ABT9" s="10"/>
      <c r="ABU9" s="10"/>
      <c r="ABV9" s="10"/>
      <c r="ABW9" s="10"/>
      <c r="ABX9" s="10"/>
      <c r="ABY9" s="10"/>
      <c r="ABZ9" s="10"/>
      <c r="ACA9" s="10"/>
      <c r="ACB9" s="10"/>
      <c r="ACC9" s="10"/>
      <c r="ACD9" s="10"/>
      <c r="ACE9" s="10"/>
      <c r="ACF9" s="10"/>
      <c r="ACG9" s="10"/>
      <c r="ACH9" s="10"/>
      <c r="ACI9" s="10"/>
      <c r="ACJ9" s="10"/>
      <c r="ACK9" s="10"/>
      <c r="ACL9" s="10"/>
      <c r="ACM9" s="10"/>
      <c r="ACN9" s="10"/>
      <c r="ACO9" s="10"/>
      <c r="ACP9" s="10"/>
      <c r="ACQ9" s="10"/>
      <c r="ACR9" s="10"/>
      <c r="ACS9" s="10"/>
      <c r="ACT9" s="10"/>
      <c r="ACU9" s="10"/>
      <c r="ACV9" s="10"/>
      <c r="ACW9" s="10"/>
      <c r="ACX9" s="10"/>
      <c r="ACY9" s="10"/>
      <c r="ACZ9" s="10"/>
      <c r="ADA9" s="10"/>
      <c r="ADB9" s="10"/>
      <c r="ADC9" s="10"/>
      <c r="ADD9" s="10"/>
      <c r="ADE9" s="10"/>
      <c r="ADF9" s="10"/>
      <c r="ADG9" s="10"/>
      <c r="ADH9" s="10"/>
      <c r="ADI9" s="10"/>
      <c r="ADJ9" s="10"/>
      <c r="ADK9" s="10"/>
      <c r="ADL9" s="10"/>
      <c r="ADM9" s="10"/>
      <c r="ADN9" s="10"/>
      <c r="ADO9" s="10"/>
      <c r="ADP9" s="10"/>
      <c r="ADQ9" s="10"/>
      <c r="ADR9" s="10"/>
      <c r="ADS9" s="10"/>
      <c r="ADT9" s="10"/>
      <c r="ADU9" s="10"/>
      <c r="ADV9" s="10"/>
      <c r="ADW9" s="10"/>
      <c r="ADX9" s="10"/>
      <c r="ADY9" s="10"/>
      <c r="ADZ9" s="10"/>
      <c r="AEA9" s="10"/>
      <c r="AEB9" s="10"/>
      <c r="AEC9" s="10"/>
      <c r="AED9" s="10"/>
      <c r="AEE9" s="10"/>
      <c r="AEF9" s="10"/>
      <c r="AEG9" s="10"/>
      <c r="AEH9" s="10"/>
      <c r="AEI9" s="10"/>
      <c r="AEJ9" s="10"/>
      <c r="AEK9" s="10"/>
      <c r="AEL9" s="10"/>
      <c r="AEM9" s="10"/>
      <c r="AEN9" s="10"/>
      <c r="AEO9" s="10"/>
      <c r="AEP9" s="10"/>
      <c r="AEQ9" s="10"/>
      <c r="AER9" s="10"/>
      <c r="AES9" s="10"/>
      <c r="AET9" s="10"/>
      <c r="AEU9" s="10"/>
      <c r="AEV9" s="10"/>
      <c r="AEW9" s="10"/>
      <c r="AEX9" s="10"/>
      <c r="AEY9" s="10"/>
      <c r="AEZ9" s="10"/>
      <c r="AFA9" s="10"/>
      <c r="AFB9" s="10"/>
      <c r="AFC9" s="10"/>
      <c r="AFD9" s="10"/>
      <c r="AFE9" s="10"/>
      <c r="AFF9" s="10"/>
      <c r="AFG9" s="10"/>
      <c r="AFH9" s="10"/>
      <c r="AFI9" s="10"/>
      <c r="AFJ9" s="10"/>
      <c r="AFK9" s="10"/>
      <c r="AFL9" s="10"/>
      <c r="AFM9" s="10"/>
      <c r="AFN9" s="10"/>
      <c r="AFO9" s="10"/>
      <c r="AFP9" s="10"/>
      <c r="AFQ9" s="10"/>
      <c r="AFR9" s="10"/>
      <c r="AFS9" s="10"/>
      <c r="AFT9" s="10"/>
      <c r="AFU9" s="10"/>
      <c r="AFV9" s="10"/>
      <c r="AFW9" s="10"/>
      <c r="AFX9" s="10"/>
      <c r="AFY9" s="10"/>
      <c r="AFZ9" s="10"/>
      <c r="AGA9" s="10"/>
      <c r="AGB9" s="10"/>
      <c r="AGC9" s="10"/>
      <c r="AGD9" s="10"/>
      <c r="AGE9" s="10"/>
      <c r="AGF9" s="10"/>
      <c r="AGG9" s="10"/>
      <c r="AGH9" s="10"/>
      <c r="AGI9" s="10"/>
      <c r="AGJ9" s="10"/>
      <c r="AGK9" s="10"/>
      <c r="AGL9" s="10"/>
      <c r="AGM9" s="10"/>
      <c r="AGN9" s="10"/>
      <c r="AGO9" s="10"/>
      <c r="AGP9" s="10"/>
      <c r="AGQ9" s="10"/>
      <c r="AGR9" s="10"/>
      <c r="AGS9" s="10"/>
      <c r="AGT9" s="10"/>
      <c r="AGU9" s="10"/>
      <c r="AGV9" s="10"/>
      <c r="AGW9" s="10"/>
      <c r="AGX9" s="10"/>
      <c r="AGY9" s="10"/>
      <c r="AGZ9" s="10"/>
      <c r="AHA9" s="10"/>
      <c r="AHB9" s="10"/>
      <c r="AHC9" s="10"/>
      <c r="AHD9" s="10"/>
      <c r="AHE9" s="10"/>
      <c r="AHF9" s="10"/>
      <c r="AHG9" s="10"/>
      <c r="AHH9" s="10"/>
      <c r="AHI9" s="10"/>
      <c r="AHJ9" s="10"/>
      <c r="AHK9" s="10"/>
      <c r="AHL9" s="10"/>
      <c r="AHM9" s="10"/>
      <c r="AHN9" s="10"/>
      <c r="AHO9" s="10"/>
      <c r="AHP9" s="10"/>
      <c r="AHQ9" s="10"/>
      <c r="AHR9" s="10"/>
      <c r="AHS9" s="10"/>
      <c r="AHT9" s="10"/>
      <c r="AHU9" s="10"/>
      <c r="AHV9" s="10"/>
      <c r="AHW9" s="10"/>
      <c r="AHX9" s="10"/>
      <c r="AHY9" s="10"/>
      <c r="AHZ9" s="10"/>
      <c r="AIA9" s="10"/>
      <c r="AIB9" s="10"/>
      <c r="AIC9" s="10"/>
      <c r="AID9" s="10"/>
      <c r="AIE9" s="10"/>
      <c r="AIF9" s="10"/>
      <c r="AIG9" s="10"/>
      <c r="AIH9" s="10"/>
      <c r="AII9" s="10"/>
      <c r="AIJ9" s="10"/>
      <c r="AIK9" s="10"/>
      <c r="AIL9" s="10"/>
      <c r="AIM9" s="10"/>
      <c r="AIN9" s="10"/>
      <c r="AIO9" s="10"/>
      <c r="AIP9" s="10"/>
      <c r="AIQ9" s="10"/>
      <c r="AIR9" s="10"/>
      <c r="AIS9" s="10"/>
      <c r="AIT9" s="10"/>
      <c r="AIU9" s="10"/>
      <c r="AIV9" s="10"/>
      <c r="AIW9" s="10"/>
      <c r="AIX9" s="10"/>
      <c r="AIY9" s="10"/>
      <c r="AIZ9" s="10"/>
      <c r="AJA9" s="10"/>
      <c r="AJB9" s="10"/>
      <c r="AJC9" s="10"/>
      <c r="AJD9" s="10"/>
      <c r="AJE9" s="10"/>
      <c r="AJF9" s="10"/>
      <c r="AJG9" s="10"/>
      <c r="AJH9" s="10"/>
      <c r="AJI9" s="10"/>
      <c r="AJJ9" s="10"/>
      <c r="AJK9" s="10"/>
      <c r="AJL9" s="10"/>
      <c r="AJM9" s="10"/>
      <c r="AJN9" s="10"/>
      <c r="AJO9" s="10"/>
      <c r="AJP9" s="10"/>
      <c r="AJQ9" s="10"/>
      <c r="AJR9" s="10"/>
      <c r="AJS9" s="10"/>
      <c r="AJT9" s="10"/>
      <c r="AJU9" s="10"/>
      <c r="AJV9" s="10"/>
      <c r="AJW9" s="10"/>
      <c r="AJX9" s="10"/>
      <c r="AJY9" s="10"/>
      <c r="AJZ9" s="10"/>
      <c r="AKA9" s="10"/>
      <c r="AKB9" s="10"/>
      <c r="AKC9" s="10"/>
      <c r="AKD9" s="10"/>
      <c r="AKE9" s="10"/>
      <c r="AKF9" s="10"/>
      <c r="AKG9" s="10"/>
      <c r="AKH9" s="10"/>
      <c r="AKI9" s="10"/>
      <c r="AKJ9" s="10"/>
      <c r="AKK9" s="10"/>
      <c r="AKL9" s="10"/>
      <c r="AKM9" s="10"/>
      <c r="AKN9" s="10"/>
      <c r="AKO9" s="10"/>
      <c r="AKP9" s="10"/>
      <c r="AKQ9" s="10"/>
      <c r="AKR9" s="10"/>
      <c r="AKS9" s="10"/>
      <c r="AKT9" s="10"/>
      <c r="AKU9" s="10"/>
      <c r="AKV9" s="10"/>
      <c r="AKW9" s="10"/>
      <c r="AKX9" s="10"/>
      <c r="AKY9" s="10"/>
      <c r="AKZ9" s="10"/>
      <c r="ALA9" s="10"/>
      <c r="ALB9" s="10"/>
      <c r="ALC9" s="10"/>
      <c r="ALD9" s="10"/>
      <c r="ALE9" s="10"/>
      <c r="ALF9" s="10"/>
      <c r="ALG9" s="10"/>
      <c r="ALH9" s="10"/>
      <c r="ALI9" s="10"/>
      <c r="ALJ9" s="10"/>
      <c r="ALK9" s="10"/>
      <c r="ALL9" s="10"/>
      <c r="ALM9" s="10"/>
      <c r="ALN9" s="10"/>
      <c r="ALO9" s="10"/>
      <c r="ALP9" s="10"/>
      <c r="ALQ9" s="10"/>
      <c r="ALR9" s="10"/>
      <c r="ALS9" s="10"/>
      <c r="ALT9" s="10"/>
      <c r="ALU9" s="10"/>
      <c r="ALV9" s="10"/>
      <c r="ALW9" s="10"/>
      <c r="ALX9" s="10"/>
      <c r="ALY9" s="10"/>
      <c r="ALZ9" s="10"/>
      <c r="AMA9" s="10"/>
      <c r="AMB9" s="10"/>
      <c r="AMC9" s="10"/>
      <c r="AMD9" s="10"/>
      <c r="AME9" s="10"/>
      <c r="AMF9" s="10"/>
      <c r="AMG9" s="10"/>
      <c r="AMH9" s="10"/>
      <c r="AMI9" s="10"/>
      <c r="AMJ9" s="10"/>
    </row>
    <row r="10" customFormat="false" ht="14.5" hidden="false" customHeight="false" outlineLevel="0" collapsed="false">
      <c r="A10" s="7"/>
      <c r="B10" s="8"/>
      <c r="C10" s="8"/>
      <c r="D10" s="9"/>
      <c r="E10" s="9"/>
    </row>
    <row r="11" customFormat="false" ht="16.4" hidden="false" customHeight="true" outlineLevel="0" collapsed="false">
      <c r="A11" s="11" t="n">
        <v>1</v>
      </c>
      <c r="B11" s="11" t="n">
        <v>2</v>
      </c>
      <c r="C11" s="11" t="n">
        <v>3</v>
      </c>
      <c r="D11" s="11" t="n">
        <v>4</v>
      </c>
      <c r="E11" s="11" t="n">
        <v>5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/>
      <c r="DS11" s="12"/>
      <c r="DT11" s="12"/>
      <c r="DU11" s="12"/>
      <c r="DV11" s="12"/>
      <c r="DW11" s="12"/>
      <c r="DX11" s="12"/>
      <c r="DY11" s="12"/>
      <c r="DZ11" s="12"/>
      <c r="EA11" s="12"/>
      <c r="EB11" s="12"/>
      <c r="EC11" s="12"/>
      <c r="ED11" s="12"/>
      <c r="EE11" s="12"/>
      <c r="EF11" s="1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  <c r="IF11" s="12"/>
      <c r="IG11" s="12"/>
      <c r="IH11" s="12"/>
      <c r="II11" s="12"/>
      <c r="IJ11" s="12"/>
      <c r="IK11" s="12"/>
      <c r="IL11" s="12"/>
      <c r="IM11" s="12"/>
      <c r="IN11" s="12"/>
      <c r="IO11" s="12"/>
      <c r="IP11" s="12"/>
      <c r="IQ11" s="12"/>
      <c r="IR11" s="12"/>
      <c r="IS11" s="12"/>
      <c r="IT11" s="12"/>
      <c r="IU11" s="12"/>
      <c r="IV11" s="12"/>
      <c r="IW11" s="12"/>
      <c r="IX11" s="12"/>
      <c r="IY11" s="12"/>
      <c r="IZ11" s="12"/>
      <c r="JA11" s="12"/>
      <c r="JB11" s="12"/>
      <c r="JC11" s="12"/>
      <c r="JD11" s="12"/>
      <c r="JE11" s="12"/>
      <c r="JF11" s="12"/>
      <c r="JG11" s="12"/>
      <c r="JH11" s="12"/>
      <c r="JI11" s="12"/>
      <c r="JJ11" s="12"/>
      <c r="JK11" s="12"/>
      <c r="JL11" s="12"/>
      <c r="JM11" s="12"/>
      <c r="JN11" s="12"/>
      <c r="JO11" s="12"/>
      <c r="JP11" s="12"/>
      <c r="JQ11" s="12"/>
      <c r="JR11" s="12"/>
      <c r="JS11" s="12"/>
      <c r="JT11" s="12"/>
      <c r="JU11" s="12"/>
      <c r="JV11" s="12"/>
      <c r="JW11" s="12"/>
      <c r="JX11" s="12"/>
      <c r="JY11" s="12"/>
      <c r="JZ11" s="12"/>
      <c r="KA11" s="12"/>
      <c r="KB11" s="12"/>
      <c r="KC11" s="12"/>
      <c r="KD11" s="12"/>
      <c r="KE11" s="12"/>
      <c r="KF11" s="12"/>
      <c r="KG11" s="12"/>
      <c r="KH11" s="12"/>
      <c r="KI11" s="12"/>
      <c r="KJ11" s="12"/>
      <c r="KK11" s="12"/>
      <c r="KL11" s="12"/>
      <c r="KM11" s="12"/>
      <c r="KN11" s="12"/>
      <c r="KO11" s="12"/>
      <c r="KP11" s="12"/>
      <c r="KQ11" s="12"/>
      <c r="KR11" s="12"/>
      <c r="KS11" s="12"/>
      <c r="KT11" s="12"/>
      <c r="KU11" s="12"/>
      <c r="KV11" s="12"/>
      <c r="KW11" s="12"/>
      <c r="KX11" s="12"/>
      <c r="KY11" s="12"/>
      <c r="KZ11" s="12"/>
      <c r="LA11" s="12"/>
      <c r="LB11" s="12"/>
      <c r="LC11" s="12"/>
      <c r="LD11" s="12"/>
      <c r="LE11" s="12"/>
      <c r="LF11" s="12"/>
      <c r="LG11" s="12"/>
      <c r="LH11" s="12"/>
      <c r="LI11" s="12"/>
      <c r="LJ11" s="12"/>
      <c r="LK11" s="12"/>
      <c r="LL11" s="12"/>
      <c r="LM11" s="12"/>
      <c r="LN11" s="12"/>
      <c r="LO11" s="12"/>
      <c r="LP11" s="12"/>
      <c r="LQ11" s="12"/>
      <c r="LR11" s="12"/>
      <c r="LS11" s="12"/>
      <c r="LT11" s="12"/>
      <c r="LU11" s="12"/>
      <c r="LV11" s="12"/>
      <c r="LW11" s="12"/>
      <c r="LX11" s="12"/>
      <c r="LY11" s="12"/>
      <c r="LZ11" s="12"/>
      <c r="MA11" s="12"/>
      <c r="MB11" s="12"/>
      <c r="MC11" s="12"/>
      <c r="MD11" s="12"/>
      <c r="ME11" s="12"/>
      <c r="MF11" s="12"/>
      <c r="MG11" s="12"/>
      <c r="MH11" s="12"/>
      <c r="MI11" s="12"/>
      <c r="MJ11" s="12"/>
      <c r="MK11" s="12"/>
      <c r="ML11" s="12"/>
      <c r="MM11" s="12"/>
      <c r="MN11" s="12"/>
      <c r="MO11" s="12"/>
      <c r="MP11" s="12"/>
      <c r="MQ11" s="12"/>
      <c r="MR11" s="12"/>
      <c r="MS11" s="12"/>
      <c r="MT11" s="12"/>
      <c r="MU11" s="12"/>
      <c r="MV11" s="12"/>
      <c r="MW11" s="12"/>
      <c r="MX11" s="12"/>
      <c r="MY11" s="12"/>
      <c r="MZ11" s="12"/>
      <c r="NA11" s="12"/>
      <c r="NB11" s="12"/>
      <c r="NC11" s="12"/>
      <c r="ND11" s="12"/>
      <c r="NE11" s="12"/>
      <c r="NF11" s="12"/>
      <c r="NG11" s="12"/>
      <c r="NH11" s="12"/>
      <c r="NI11" s="12"/>
      <c r="NJ11" s="12"/>
      <c r="NK11" s="12"/>
      <c r="NL11" s="12"/>
      <c r="NM11" s="12"/>
      <c r="NN11" s="12"/>
      <c r="NO11" s="12"/>
      <c r="NP11" s="12"/>
      <c r="NQ11" s="12"/>
      <c r="NR11" s="12"/>
      <c r="NS11" s="12"/>
      <c r="NT11" s="12"/>
      <c r="NU11" s="12"/>
      <c r="NV11" s="12"/>
      <c r="NW11" s="12"/>
      <c r="NX11" s="12"/>
      <c r="NY11" s="12"/>
      <c r="NZ11" s="12"/>
      <c r="OA11" s="12"/>
      <c r="OB11" s="12"/>
      <c r="OC11" s="12"/>
      <c r="OD11" s="12"/>
      <c r="OE11" s="12"/>
      <c r="OF11" s="12"/>
      <c r="OG11" s="12"/>
      <c r="OH11" s="12"/>
      <c r="OI11" s="12"/>
      <c r="OJ11" s="12"/>
      <c r="OK11" s="12"/>
      <c r="OL11" s="12"/>
      <c r="OM11" s="12"/>
      <c r="ON11" s="12"/>
      <c r="OO11" s="12"/>
      <c r="OP11" s="12"/>
      <c r="OQ11" s="12"/>
      <c r="OR11" s="12"/>
      <c r="OS11" s="12"/>
      <c r="OT11" s="12"/>
      <c r="OU11" s="12"/>
      <c r="OV11" s="12"/>
      <c r="OW11" s="12"/>
      <c r="OX11" s="12"/>
      <c r="OY11" s="12"/>
      <c r="OZ11" s="12"/>
      <c r="PA11" s="12"/>
      <c r="PB11" s="12"/>
      <c r="PC11" s="12"/>
      <c r="PD11" s="12"/>
      <c r="PE11" s="12"/>
      <c r="PF11" s="12"/>
      <c r="PG11" s="12"/>
      <c r="PH11" s="12"/>
      <c r="PI11" s="12"/>
      <c r="PJ11" s="12"/>
      <c r="PK11" s="12"/>
      <c r="PL11" s="12"/>
      <c r="PM11" s="12"/>
      <c r="PN11" s="12"/>
      <c r="PO11" s="12"/>
      <c r="PP11" s="12"/>
      <c r="PQ11" s="12"/>
      <c r="PR11" s="12"/>
      <c r="PS11" s="12"/>
      <c r="PT11" s="12"/>
      <c r="PU11" s="12"/>
      <c r="PV11" s="12"/>
      <c r="PW11" s="12"/>
      <c r="PX11" s="12"/>
      <c r="PY11" s="12"/>
      <c r="PZ11" s="12"/>
      <c r="QA11" s="12"/>
      <c r="QB11" s="12"/>
      <c r="QC11" s="12"/>
      <c r="QD11" s="12"/>
      <c r="QE11" s="12"/>
      <c r="QF11" s="12"/>
      <c r="QG11" s="12"/>
      <c r="QH11" s="12"/>
      <c r="QI11" s="12"/>
      <c r="QJ11" s="12"/>
      <c r="QK11" s="12"/>
      <c r="QL11" s="12"/>
      <c r="QM11" s="12"/>
      <c r="QN11" s="12"/>
      <c r="QO11" s="12"/>
      <c r="QP11" s="12"/>
      <c r="QQ11" s="12"/>
      <c r="QR11" s="12"/>
      <c r="QS11" s="12"/>
      <c r="QT11" s="12"/>
      <c r="QU11" s="12"/>
      <c r="QV11" s="12"/>
      <c r="QW11" s="12"/>
      <c r="QX11" s="12"/>
      <c r="QY11" s="12"/>
      <c r="QZ11" s="12"/>
      <c r="RA11" s="12"/>
      <c r="RB11" s="12"/>
      <c r="RC11" s="12"/>
      <c r="RD11" s="12"/>
      <c r="RE11" s="12"/>
      <c r="RF11" s="12"/>
      <c r="RG11" s="12"/>
      <c r="RH11" s="12"/>
      <c r="RI11" s="12"/>
      <c r="RJ11" s="12"/>
      <c r="RK11" s="12"/>
      <c r="RL11" s="12"/>
      <c r="RM11" s="12"/>
      <c r="RN11" s="12"/>
      <c r="RO11" s="12"/>
      <c r="RP11" s="12"/>
      <c r="RQ11" s="12"/>
      <c r="RR11" s="12"/>
      <c r="RS11" s="12"/>
      <c r="RT11" s="12"/>
      <c r="RU11" s="12"/>
      <c r="RV11" s="12"/>
      <c r="RW11" s="12"/>
      <c r="RX11" s="12"/>
      <c r="RY11" s="12"/>
      <c r="RZ11" s="12"/>
      <c r="SA11" s="12"/>
      <c r="SB11" s="12"/>
      <c r="SC11" s="12"/>
      <c r="SD11" s="12"/>
      <c r="SE11" s="12"/>
      <c r="SF11" s="12"/>
      <c r="SG11" s="12"/>
      <c r="SH11" s="12"/>
      <c r="SI11" s="12"/>
      <c r="SJ11" s="12"/>
      <c r="SK11" s="12"/>
      <c r="SL11" s="12"/>
      <c r="SM11" s="12"/>
      <c r="SN11" s="12"/>
      <c r="SO11" s="12"/>
      <c r="SP11" s="12"/>
      <c r="SQ11" s="12"/>
      <c r="SR11" s="12"/>
      <c r="SS11" s="12"/>
      <c r="ST11" s="12"/>
      <c r="SU11" s="12"/>
      <c r="SV11" s="12"/>
      <c r="SW11" s="12"/>
      <c r="SX11" s="12"/>
      <c r="SY11" s="12"/>
      <c r="SZ11" s="12"/>
      <c r="TA11" s="12"/>
      <c r="TB11" s="12"/>
      <c r="TC11" s="12"/>
      <c r="TD11" s="12"/>
      <c r="TE11" s="12"/>
      <c r="TF11" s="12"/>
      <c r="TG11" s="12"/>
      <c r="TH11" s="12"/>
      <c r="TI11" s="12"/>
      <c r="TJ11" s="12"/>
      <c r="TK11" s="12"/>
      <c r="TL11" s="12"/>
      <c r="TM11" s="12"/>
      <c r="TN11" s="12"/>
      <c r="TO11" s="12"/>
      <c r="TP11" s="12"/>
      <c r="TQ11" s="12"/>
      <c r="TR11" s="12"/>
      <c r="TS11" s="12"/>
      <c r="TT11" s="12"/>
      <c r="TU11" s="12"/>
      <c r="TV11" s="12"/>
      <c r="TW11" s="12"/>
      <c r="TX11" s="12"/>
      <c r="TY11" s="12"/>
      <c r="TZ11" s="12"/>
      <c r="UA11" s="12"/>
      <c r="UB11" s="12"/>
      <c r="UC11" s="12"/>
      <c r="UD11" s="12"/>
      <c r="UE11" s="12"/>
      <c r="UF11" s="12"/>
      <c r="UG11" s="12"/>
      <c r="UH11" s="12"/>
      <c r="UI11" s="12"/>
      <c r="UJ11" s="12"/>
      <c r="UK11" s="12"/>
      <c r="UL11" s="12"/>
      <c r="UM11" s="12"/>
      <c r="UN11" s="12"/>
      <c r="UO11" s="12"/>
      <c r="UP11" s="12"/>
      <c r="UQ11" s="12"/>
      <c r="UR11" s="12"/>
      <c r="US11" s="12"/>
      <c r="UT11" s="12"/>
      <c r="UU11" s="12"/>
      <c r="UV11" s="12"/>
      <c r="UW11" s="12"/>
      <c r="UX11" s="12"/>
      <c r="UY11" s="12"/>
      <c r="UZ11" s="12"/>
      <c r="VA11" s="12"/>
      <c r="VB11" s="12"/>
      <c r="VC11" s="12"/>
      <c r="VD11" s="12"/>
      <c r="VE11" s="12"/>
      <c r="VF11" s="12"/>
      <c r="VG11" s="12"/>
      <c r="VH11" s="12"/>
      <c r="VI11" s="12"/>
      <c r="VJ11" s="12"/>
      <c r="VK11" s="12"/>
      <c r="VL11" s="12"/>
      <c r="VM11" s="12"/>
      <c r="VN11" s="12"/>
      <c r="VO11" s="12"/>
      <c r="VP11" s="12"/>
      <c r="VQ11" s="12"/>
      <c r="VR11" s="12"/>
      <c r="VS11" s="12"/>
      <c r="VT11" s="12"/>
      <c r="VU11" s="12"/>
      <c r="VV11" s="12"/>
      <c r="VW11" s="12"/>
      <c r="VX11" s="12"/>
      <c r="VY11" s="12"/>
      <c r="VZ11" s="12"/>
      <c r="WA11" s="12"/>
      <c r="WB11" s="12"/>
      <c r="WC11" s="12"/>
      <c r="WD11" s="12"/>
      <c r="WE11" s="12"/>
      <c r="WF11" s="12"/>
      <c r="WG11" s="12"/>
      <c r="WH11" s="12"/>
      <c r="WI11" s="12"/>
      <c r="WJ11" s="12"/>
      <c r="WK11" s="12"/>
      <c r="WL11" s="12"/>
      <c r="WM11" s="12"/>
      <c r="WN11" s="12"/>
      <c r="WO11" s="12"/>
      <c r="WP11" s="12"/>
      <c r="WQ11" s="12"/>
      <c r="WR11" s="12"/>
      <c r="WS11" s="12"/>
      <c r="WT11" s="12"/>
      <c r="WU11" s="12"/>
      <c r="WV11" s="12"/>
      <c r="WW11" s="12"/>
      <c r="WX11" s="12"/>
      <c r="WY11" s="12"/>
      <c r="WZ11" s="12"/>
      <c r="XA11" s="12"/>
      <c r="XB11" s="12"/>
      <c r="XC11" s="12"/>
      <c r="XD11" s="12"/>
      <c r="XE11" s="12"/>
      <c r="XF11" s="12"/>
      <c r="XG11" s="12"/>
      <c r="XH11" s="12"/>
      <c r="XI11" s="12"/>
      <c r="XJ11" s="12"/>
      <c r="XK11" s="12"/>
      <c r="XL11" s="12"/>
      <c r="XM11" s="12"/>
      <c r="XN11" s="12"/>
      <c r="XO11" s="12"/>
      <c r="XP11" s="12"/>
      <c r="XQ11" s="12"/>
      <c r="XR11" s="12"/>
      <c r="XS11" s="12"/>
      <c r="XT11" s="12"/>
      <c r="XU11" s="12"/>
      <c r="XV11" s="12"/>
      <c r="XW11" s="12"/>
      <c r="XX11" s="12"/>
      <c r="XY11" s="12"/>
      <c r="XZ11" s="12"/>
      <c r="YA11" s="12"/>
      <c r="YB11" s="12"/>
      <c r="YC11" s="12"/>
      <c r="YD11" s="12"/>
      <c r="YE11" s="12"/>
      <c r="YF11" s="12"/>
      <c r="YG11" s="12"/>
      <c r="YH11" s="12"/>
      <c r="YI11" s="12"/>
      <c r="YJ11" s="12"/>
      <c r="YK11" s="12"/>
      <c r="YL11" s="12"/>
      <c r="YM11" s="12"/>
      <c r="YN11" s="12"/>
      <c r="YO11" s="12"/>
      <c r="YP11" s="12"/>
      <c r="YQ11" s="12"/>
      <c r="YR11" s="12"/>
      <c r="YS11" s="12"/>
      <c r="YT11" s="12"/>
      <c r="YU11" s="12"/>
      <c r="YV11" s="12"/>
      <c r="YW11" s="12"/>
      <c r="YX11" s="12"/>
      <c r="YY11" s="12"/>
      <c r="YZ11" s="12"/>
      <c r="ZA11" s="12"/>
      <c r="ZB11" s="12"/>
      <c r="ZC11" s="12"/>
      <c r="ZD11" s="12"/>
      <c r="ZE11" s="12"/>
      <c r="ZF11" s="12"/>
      <c r="ZG11" s="12"/>
      <c r="ZH11" s="12"/>
      <c r="ZI11" s="12"/>
      <c r="ZJ11" s="12"/>
      <c r="ZK11" s="12"/>
      <c r="ZL11" s="12"/>
      <c r="ZM11" s="12"/>
      <c r="ZN11" s="12"/>
      <c r="ZO11" s="12"/>
      <c r="ZP11" s="12"/>
      <c r="ZQ11" s="12"/>
      <c r="ZR11" s="12"/>
      <c r="ZS11" s="12"/>
      <c r="ZT11" s="12"/>
      <c r="ZU11" s="12"/>
      <c r="ZV11" s="12"/>
      <c r="ZW11" s="12"/>
      <c r="ZX11" s="12"/>
      <c r="ZY11" s="12"/>
      <c r="ZZ11" s="12"/>
      <c r="AAA11" s="12"/>
      <c r="AAB11" s="12"/>
      <c r="AAC11" s="12"/>
      <c r="AAD11" s="12"/>
      <c r="AAE11" s="12"/>
      <c r="AAF11" s="12"/>
      <c r="AAG11" s="12"/>
      <c r="AAH11" s="12"/>
      <c r="AAI11" s="12"/>
      <c r="AAJ11" s="12"/>
      <c r="AAK11" s="12"/>
      <c r="AAL11" s="12"/>
      <c r="AAM11" s="12"/>
      <c r="AAN11" s="12"/>
      <c r="AAO11" s="12"/>
      <c r="AAP11" s="12"/>
      <c r="AAQ11" s="12"/>
      <c r="AAR11" s="12"/>
      <c r="AAS11" s="12"/>
      <c r="AAT11" s="12"/>
      <c r="AAU11" s="12"/>
      <c r="AAV11" s="12"/>
      <c r="AAW11" s="12"/>
      <c r="AAX11" s="12"/>
      <c r="AAY11" s="12"/>
      <c r="AAZ11" s="12"/>
      <c r="ABA11" s="12"/>
      <c r="ABB11" s="12"/>
      <c r="ABC11" s="12"/>
      <c r="ABD11" s="12"/>
      <c r="ABE11" s="12"/>
      <c r="ABF11" s="12"/>
      <c r="ABG11" s="12"/>
      <c r="ABH11" s="12"/>
      <c r="ABI11" s="12"/>
      <c r="ABJ11" s="12"/>
      <c r="ABK11" s="12"/>
      <c r="ABL11" s="12"/>
      <c r="ABM11" s="12"/>
      <c r="ABN11" s="12"/>
      <c r="ABO11" s="12"/>
      <c r="ABP11" s="12"/>
      <c r="ABQ11" s="12"/>
      <c r="ABR11" s="12"/>
      <c r="ABS11" s="12"/>
      <c r="ABT11" s="12"/>
      <c r="ABU11" s="12"/>
      <c r="ABV11" s="12"/>
      <c r="ABW11" s="12"/>
      <c r="ABX11" s="12"/>
      <c r="ABY11" s="12"/>
      <c r="ABZ11" s="12"/>
      <c r="ACA11" s="12"/>
      <c r="ACB11" s="12"/>
      <c r="ACC11" s="12"/>
      <c r="ACD11" s="12"/>
      <c r="ACE11" s="12"/>
      <c r="ACF11" s="12"/>
      <c r="ACG11" s="12"/>
      <c r="ACH11" s="12"/>
      <c r="ACI11" s="12"/>
      <c r="ACJ11" s="12"/>
      <c r="ACK11" s="12"/>
      <c r="ACL11" s="12"/>
      <c r="ACM11" s="12"/>
      <c r="ACN11" s="12"/>
      <c r="ACO11" s="12"/>
      <c r="ACP11" s="12"/>
      <c r="ACQ11" s="12"/>
      <c r="ACR11" s="12"/>
      <c r="ACS11" s="12"/>
      <c r="ACT11" s="12"/>
      <c r="ACU11" s="12"/>
      <c r="ACV11" s="12"/>
      <c r="ACW11" s="12"/>
      <c r="ACX11" s="12"/>
      <c r="ACY11" s="12"/>
      <c r="ACZ11" s="12"/>
      <c r="ADA11" s="12"/>
      <c r="ADB11" s="12"/>
      <c r="ADC11" s="12"/>
      <c r="ADD11" s="12"/>
      <c r="ADE11" s="12"/>
      <c r="ADF11" s="12"/>
      <c r="ADG11" s="12"/>
      <c r="ADH11" s="12"/>
      <c r="ADI11" s="12"/>
      <c r="ADJ11" s="12"/>
      <c r="ADK11" s="12"/>
      <c r="ADL11" s="12"/>
      <c r="ADM11" s="12"/>
      <c r="ADN11" s="12"/>
      <c r="ADO11" s="12"/>
      <c r="ADP11" s="12"/>
      <c r="ADQ11" s="12"/>
      <c r="ADR11" s="12"/>
      <c r="ADS11" s="12"/>
      <c r="ADT11" s="12"/>
      <c r="ADU11" s="12"/>
      <c r="ADV11" s="12"/>
      <c r="ADW11" s="12"/>
      <c r="ADX11" s="12"/>
      <c r="ADY11" s="12"/>
      <c r="ADZ11" s="12"/>
      <c r="AEA11" s="12"/>
      <c r="AEB11" s="12"/>
      <c r="AEC11" s="12"/>
      <c r="AED11" s="12"/>
      <c r="AEE11" s="12"/>
      <c r="AEF11" s="12"/>
      <c r="AEG11" s="12"/>
      <c r="AEH11" s="12"/>
      <c r="AEI11" s="12"/>
      <c r="AEJ11" s="12"/>
      <c r="AEK11" s="12"/>
      <c r="AEL11" s="12"/>
      <c r="AEM11" s="12"/>
      <c r="AEN11" s="12"/>
      <c r="AEO11" s="12"/>
      <c r="AEP11" s="12"/>
      <c r="AEQ11" s="12"/>
      <c r="AER11" s="12"/>
      <c r="AES11" s="12"/>
      <c r="AET11" s="12"/>
      <c r="AEU11" s="12"/>
      <c r="AEV11" s="12"/>
      <c r="AEW11" s="12"/>
      <c r="AEX11" s="12"/>
      <c r="AEY11" s="12"/>
      <c r="AEZ11" s="12"/>
      <c r="AFA11" s="12"/>
      <c r="AFB11" s="12"/>
      <c r="AFC11" s="12"/>
      <c r="AFD11" s="12"/>
      <c r="AFE11" s="12"/>
      <c r="AFF11" s="12"/>
      <c r="AFG11" s="12"/>
      <c r="AFH11" s="12"/>
      <c r="AFI11" s="12"/>
      <c r="AFJ11" s="12"/>
      <c r="AFK11" s="12"/>
      <c r="AFL11" s="12"/>
      <c r="AFM11" s="12"/>
      <c r="AFN11" s="12"/>
      <c r="AFO11" s="12"/>
      <c r="AFP11" s="12"/>
      <c r="AFQ11" s="12"/>
      <c r="AFR11" s="12"/>
      <c r="AFS11" s="12"/>
      <c r="AFT11" s="12"/>
      <c r="AFU11" s="12"/>
      <c r="AFV11" s="12"/>
      <c r="AFW11" s="12"/>
      <c r="AFX11" s="12"/>
      <c r="AFY11" s="12"/>
      <c r="AFZ11" s="12"/>
      <c r="AGA11" s="12"/>
      <c r="AGB11" s="12"/>
      <c r="AGC11" s="12"/>
      <c r="AGD11" s="12"/>
      <c r="AGE11" s="12"/>
      <c r="AGF11" s="12"/>
      <c r="AGG11" s="12"/>
      <c r="AGH11" s="12"/>
      <c r="AGI11" s="12"/>
      <c r="AGJ11" s="12"/>
      <c r="AGK11" s="12"/>
      <c r="AGL11" s="12"/>
      <c r="AGM11" s="12"/>
      <c r="AGN11" s="12"/>
      <c r="AGO11" s="12"/>
      <c r="AGP11" s="12"/>
      <c r="AGQ11" s="12"/>
      <c r="AGR11" s="12"/>
      <c r="AGS11" s="12"/>
      <c r="AGT11" s="12"/>
      <c r="AGU11" s="12"/>
      <c r="AGV11" s="12"/>
      <c r="AGW11" s="12"/>
      <c r="AGX11" s="12"/>
      <c r="AGY11" s="12"/>
      <c r="AGZ11" s="12"/>
      <c r="AHA11" s="12"/>
      <c r="AHB11" s="12"/>
      <c r="AHC11" s="12"/>
      <c r="AHD11" s="12"/>
      <c r="AHE11" s="12"/>
      <c r="AHF11" s="12"/>
      <c r="AHG11" s="12"/>
      <c r="AHH11" s="12"/>
      <c r="AHI11" s="12"/>
      <c r="AHJ11" s="12"/>
      <c r="AHK11" s="12"/>
      <c r="AHL11" s="12"/>
      <c r="AHM11" s="12"/>
      <c r="AHN11" s="12"/>
      <c r="AHO11" s="12"/>
      <c r="AHP11" s="12"/>
      <c r="AHQ11" s="12"/>
      <c r="AHR11" s="12"/>
      <c r="AHS11" s="12"/>
      <c r="AHT11" s="12"/>
      <c r="AHU11" s="12"/>
      <c r="AHV11" s="12"/>
      <c r="AHW11" s="12"/>
      <c r="AHX11" s="12"/>
      <c r="AHY11" s="12"/>
      <c r="AHZ11" s="12"/>
      <c r="AIA11" s="12"/>
      <c r="AIB11" s="12"/>
      <c r="AIC11" s="12"/>
      <c r="AID11" s="12"/>
      <c r="AIE11" s="12"/>
      <c r="AIF11" s="12"/>
      <c r="AIG11" s="12"/>
      <c r="AIH11" s="12"/>
      <c r="AII11" s="12"/>
      <c r="AIJ11" s="12"/>
      <c r="AIK11" s="12"/>
      <c r="AIL11" s="12"/>
      <c r="AIM11" s="12"/>
      <c r="AIN11" s="12"/>
      <c r="AIO11" s="12"/>
      <c r="AIP11" s="12"/>
      <c r="AIQ11" s="12"/>
      <c r="AIR11" s="12"/>
      <c r="AIS11" s="12"/>
      <c r="AIT11" s="12"/>
      <c r="AIU11" s="12"/>
      <c r="AIV11" s="12"/>
      <c r="AIW11" s="12"/>
      <c r="AIX11" s="12"/>
      <c r="AIY11" s="12"/>
      <c r="AIZ11" s="12"/>
      <c r="AJA11" s="12"/>
      <c r="AJB11" s="12"/>
      <c r="AJC11" s="12"/>
      <c r="AJD11" s="12"/>
      <c r="AJE11" s="12"/>
      <c r="AJF11" s="12"/>
      <c r="AJG11" s="12"/>
      <c r="AJH11" s="12"/>
      <c r="AJI11" s="12"/>
      <c r="AJJ11" s="12"/>
      <c r="AJK11" s="12"/>
      <c r="AJL11" s="12"/>
      <c r="AJM11" s="12"/>
      <c r="AJN11" s="12"/>
      <c r="AJO11" s="12"/>
      <c r="AJP11" s="12"/>
      <c r="AJQ11" s="12"/>
      <c r="AJR11" s="12"/>
      <c r="AJS11" s="12"/>
      <c r="AJT11" s="12"/>
      <c r="AJU11" s="12"/>
      <c r="AJV11" s="12"/>
      <c r="AJW11" s="12"/>
      <c r="AJX11" s="12"/>
      <c r="AJY11" s="12"/>
      <c r="AJZ11" s="12"/>
      <c r="AKA11" s="12"/>
      <c r="AKB11" s="12"/>
      <c r="AKC11" s="12"/>
      <c r="AKD11" s="12"/>
      <c r="AKE11" s="12"/>
      <c r="AKF11" s="12"/>
      <c r="AKG11" s="12"/>
      <c r="AKH11" s="12"/>
      <c r="AKI11" s="12"/>
      <c r="AKJ11" s="12"/>
      <c r="AKK11" s="12"/>
      <c r="AKL11" s="12"/>
      <c r="AKM11" s="12"/>
      <c r="AKN11" s="12"/>
      <c r="AKO11" s="12"/>
      <c r="AKP11" s="12"/>
      <c r="AKQ11" s="12"/>
      <c r="AKR11" s="12"/>
      <c r="AKS11" s="12"/>
      <c r="AKT11" s="12"/>
      <c r="AKU11" s="12"/>
      <c r="AKV11" s="12"/>
      <c r="AKW11" s="12"/>
      <c r="AKX11" s="12"/>
      <c r="AKY11" s="12"/>
      <c r="AKZ11" s="12"/>
      <c r="ALA11" s="12"/>
      <c r="ALB11" s="12"/>
      <c r="ALC11" s="12"/>
      <c r="ALD11" s="12"/>
      <c r="ALE11" s="12"/>
      <c r="ALF11" s="12"/>
      <c r="ALG11" s="12"/>
      <c r="ALH11" s="12"/>
      <c r="ALI11" s="12"/>
      <c r="ALJ11" s="12"/>
      <c r="ALK11" s="12"/>
      <c r="ALL11" s="12"/>
      <c r="ALM11" s="12"/>
      <c r="ALN11" s="12"/>
      <c r="ALO11" s="12"/>
      <c r="ALP11" s="12"/>
      <c r="ALQ11" s="12"/>
      <c r="ALR11" s="12"/>
      <c r="ALS11" s="12"/>
      <c r="ALT11" s="12"/>
      <c r="ALU11" s="12"/>
      <c r="ALV11" s="12"/>
      <c r="ALW11" s="12"/>
      <c r="ALX11" s="12"/>
      <c r="ALY11" s="12"/>
      <c r="ALZ11" s="12"/>
      <c r="AMA11" s="12"/>
      <c r="AMB11" s="12"/>
      <c r="AMC11" s="12"/>
      <c r="AMD11" s="12"/>
      <c r="AME11" s="12"/>
      <c r="AMF11" s="12"/>
      <c r="AMG11" s="12"/>
      <c r="AMH11" s="12"/>
      <c r="AMI11" s="12"/>
      <c r="AMJ11" s="12"/>
    </row>
    <row r="12" customFormat="false" ht="18.65" hidden="false" customHeight="true" outlineLevel="0" collapsed="false">
      <c r="A12" s="7"/>
      <c r="B12" s="8"/>
      <c r="C12" s="8"/>
      <c r="D12" s="9" t="s">
        <v>11</v>
      </c>
      <c r="E12" s="9" t="s">
        <v>12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0"/>
      <c r="DE12" s="10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0"/>
      <c r="DQ12" s="10"/>
      <c r="DR12" s="10"/>
      <c r="DS12" s="10"/>
      <c r="DT12" s="10"/>
      <c r="DU12" s="10"/>
      <c r="DV12" s="10"/>
      <c r="DW12" s="10"/>
      <c r="DX12" s="10"/>
      <c r="DY12" s="10"/>
      <c r="DZ12" s="10"/>
      <c r="EA12" s="10"/>
      <c r="EB12" s="10"/>
      <c r="EC12" s="10"/>
      <c r="ED12" s="10"/>
      <c r="EE12" s="10"/>
      <c r="EF12" s="10"/>
      <c r="EG12" s="10"/>
      <c r="EH12" s="10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  <c r="EY12" s="10"/>
      <c r="EZ12" s="10"/>
      <c r="FA12" s="10"/>
      <c r="FB12" s="10"/>
      <c r="FC12" s="10"/>
      <c r="FD12" s="10"/>
      <c r="FE12" s="10"/>
      <c r="FF12" s="10"/>
      <c r="FG12" s="10"/>
      <c r="FH12" s="10"/>
      <c r="FI12" s="10"/>
      <c r="FJ12" s="10"/>
      <c r="FK12" s="10"/>
      <c r="FL12" s="10"/>
      <c r="FM12" s="10"/>
      <c r="FN12" s="10"/>
      <c r="FO12" s="10"/>
      <c r="FP12" s="10"/>
      <c r="FQ12" s="10"/>
      <c r="FR12" s="10"/>
      <c r="FS12" s="10"/>
      <c r="FT12" s="10"/>
      <c r="FU12" s="10"/>
      <c r="FV12" s="10"/>
      <c r="FW12" s="10"/>
      <c r="FX12" s="10"/>
      <c r="FY12" s="10"/>
      <c r="FZ12" s="10"/>
      <c r="GA12" s="10"/>
      <c r="GB12" s="10"/>
      <c r="GC12" s="10"/>
      <c r="GD12" s="10"/>
      <c r="GE12" s="10"/>
      <c r="GF12" s="10"/>
      <c r="GG12" s="10"/>
      <c r="GH12" s="10"/>
      <c r="GI12" s="10"/>
      <c r="GJ12" s="10"/>
      <c r="GK12" s="10"/>
      <c r="GL12" s="10"/>
      <c r="GM12" s="10"/>
      <c r="GN12" s="10"/>
      <c r="GO12" s="10"/>
      <c r="GP12" s="10"/>
      <c r="GQ12" s="10"/>
      <c r="GR12" s="10"/>
      <c r="GS12" s="10"/>
      <c r="GT12" s="10"/>
      <c r="GU12" s="10"/>
      <c r="GV12" s="10"/>
      <c r="GW12" s="10"/>
      <c r="GX12" s="10"/>
      <c r="GY12" s="10"/>
      <c r="GZ12" s="10"/>
      <c r="HA12" s="10"/>
      <c r="HB12" s="10"/>
      <c r="HC12" s="10"/>
      <c r="HD12" s="10"/>
      <c r="HE12" s="10"/>
      <c r="HF12" s="10"/>
      <c r="HG12" s="10"/>
      <c r="HH12" s="10"/>
      <c r="HI12" s="10"/>
      <c r="HJ12" s="10"/>
      <c r="HK12" s="10"/>
      <c r="HL12" s="10"/>
      <c r="HM12" s="10"/>
      <c r="HN12" s="10"/>
      <c r="HO12" s="10"/>
      <c r="HP12" s="10"/>
      <c r="HQ12" s="10"/>
      <c r="HR12" s="10"/>
      <c r="HS12" s="10"/>
      <c r="HT12" s="10"/>
      <c r="HU12" s="10"/>
      <c r="HV12" s="10"/>
      <c r="HW12" s="10"/>
      <c r="HX12" s="10"/>
      <c r="HY12" s="10"/>
      <c r="HZ12" s="10"/>
      <c r="IA12" s="10"/>
      <c r="IB12" s="10"/>
      <c r="IC12" s="10"/>
      <c r="ID12" s="10"/>
      <c r="IE12" s="10"/>
      <c r="IF12" s="10"/>
      <c r="IG12" s="10"/>
      <c r="IH12" s="10"/>
      <c r="II12" s="10"/>
      <c r="IJ12" s="10"/>
      <c r="IK12" s="10"/>
      <c r="IL12" s="10"/>
      <c r="IM12" s="10"/>
      <c r="IN12" s="10"/>
      <c r="IO12" s="10"/>
      <c r="IP12" s="10"/>
      <c r="IQ12" s="10"/>
      <c r="IR12" s="10"/>
      <c r="IS12" s="10"/>
      <c r="IT12" s="10"/>
      <c r="IU12" s="10"/>
      <c r="IV12" s="10"/>
      <c r="IW12" s="10"/>
      <c r="IX12" s="10"/>
      <c r="IY12" s="10"/>
      <c r="IZ12" s="10"/>
      <c r="JA12" s="10"/>
      <c r="JB12" s="10"/>
      <c r="JC12" s="10"/>
      <c r="JD12" s="10"/>
      <c r="JE12" s="10"/>
      <c r="JF12" s="10"/>
      <c r="JG12" s="10"/>
      <c r="JH12" s="10"/>
      <c r="JI12" s="10"/>
      <c r="JJ12" s="10"/>
      <c r="JK12" s="10"/>
      <c r="JL12" s="10"/>
      <c r="JM12" s="10"/>
      <c r="JN12" s="10"/>
      <c r="JO12" s="10"/>
      <c r="JP12" s="10"/>
      <c r="JQ12" s="10"/>
      <c r="JR12" s="10"/>
      <c r="JS12" s="10"/>
      <c r="JT12" s="10"/>
      <c r="JU12" s="10"/>
      <c r="JV12" s="10"/>
      <c r="JW12" s="10"/>
      <c r="JX12" s="10"/>
      <c r="JY12" s="10"/>
      <c r="JZ12" s="10"/>
      <c r="KA12" s="10"/>
      <c r="KB12" s="10"/>
      <c r="KC12" s="10"/>
      <c r="KD12" s="10"/>
      <c r="KE12" s="10"/>
      <c r="KF12" s="10"/>
      <c r="KG12" s="10"/>
      <c r="KH12" s="10"/>
      <c r="KI12" s="10"/>
      <c r="KJ12" s="10"/>
      <c r="KK12" s="10"/>
      <c r="KL12" s="10"/>
      <c r="KM12" s="10"/>
      <c r="KN12" s="10"/>
      <c r="KO12" s="10"/>
      <c r="KP12" s="10"/>
      <c r="KQ12" s="10"/>
      <c r="KR12" s="10"/>
      <c r="KS12" s="10"/>
      <c r="KT12" s="10"/>
      <c r="KU12" s="10"/>
      <c r="KV12" s="10"/>
      <c r="KW12" s="10"/>
      <c r="KX12" s="10"/>
      <c r="KY12" s="10"/>
      <c r="KZ12" s="10"/>
      <c r="LA12" s="10"/>
      <c r="LB12" s="10"/>
      <c r="LC12" s="10"/>
      <c r="LD12" s="10"/>
      <c r="LE12" s="10"/>
      <c r="LF12" s="10"/>
      <c r="LG12" s="10"/>
      <c r="LH12" s="10"/>
      <c r="LI12" s="10"/>
      <c r="LJ12" s="10"/>
      <c r="LK12" s="10"/>
      <c r="LL12" s="10"/>
      <c r="LM12" s="10"/>
      <c r="LN12" s="10"/>
      <c r="LO12" s="10"/>
      <c r="LP12" s="10"/>
      <c r="LQ12" s="10"/>
      <c r="LR12" s="10"/>
      <c r="LS12" s="10"/>
      <c r="LT12" s="10"/>
      <c r="LU12" s="10"/>
      <c r="LV12" s="10"/>
      <c r="LW12" s="10"/>
      <c r="LX12" s="10"/>
      <c r="LY12" s="10"/>
      <c r="LZ12" s="10"/>
      <c r="MA12" s="10"/>
      <c r="MB12" s="10"/>
      <c r="MC12" s="10"/>
      <c r="MD12" s="10"/>
      <c r="ME12" s="10"/>
      <c r="MF12" s="10"/>
      <c r="MG12" s="10"/>
      <c r="MH12" s="10"/>
      <c r="MI12" s="10"/>
      <c r="MJ12" s="10"/>
      <c r="MK12" s="10"/>
      <c r="ML12" s="10"/>
      <c r="MM12" s="10"/>
      <c r="MN12" s="10"/>
      <c r="MO12" s="10"/>
      <c r="MP12" s="10"/>
      <c r="MQ12" s="10"/>
      <c r="MR12" s="10"/>
      <c r="MS12" s="10"/>
      <c r="MT12" s="10"/>
      <c r="MU12" s="10"/>
      <c r="MV12" s="10"/>
      <c r="MW12" s="10"/>
      <c r="MX12" s="10"/>
      <c r="MY12" s="10"/>
      <c r="MZ12" s="10"/>
      <c r="NA12" s="10"/>
      <c r="NB12" s="10"/>
      <c r="NC12" s="10"/>
      <c r="ND12" s="10"/>
      <c r="NE12" s="10"/>
      <c r="NF12" s="10"/>
      <c r="NG12" s="10"/>
      <c r="NH12" s="10"/>
      <c r="NI12" s="10"/>
      <c r="NJ12" s="10"/>
      <c r="NK12" s="10"/>
      <c r="NL12" s="10"/>
      <c r="NM12" s="10"/>
      <c r="NN12" s="10"/>
      <c r="NO12" s="10"/>
      <c r="NP12" s="10"/>
      <c r="NQ12" s="10"/>
      <c r="NR12" s="10"/>
      <c r="NS12" s="10"/>
      <c r="NT12" s="10"/>
      <c r="NU12" s="10"/>
      <c r="NV12" s="10"/>
      <c r="NW12" s="10"/>
      <c r="NX12" s="10"/>
      <c r="NY12" s="10"/>
      <c r="NZ12" s="10"/>
      <c r="OA12" s="10"/>
      <c r="OB12" s="10"/>
      <c r="OC12" s="10"/>
      <c r="OD12" s="10"/>
      <c r="OE12" s="10"/>
      <c r="OF12" s="10"/>
      <c r="OG12" s="10"/>
      <c r="OH12" s="10"/>
      <c r="OI12" s="10"/>
      <c r="OJ12" s="10"/>
      <c r="OK12" s="10"/>
      <c r="OL12" s="10"/>
      <c r="OM12" s="10"/>
      <c r="ON12" s="10"/>
      <c r="OO12" s="10"/>
      <c r="OP12" s="10"/>
      <c r="OQ12" s="10"/>
      <c r="OR12" s="10"/>
      <c r="OS12" s="10"/>
      <c r="OT12" s="10"/>
      <c r="OU12" s="10"/>
      <c r="OV12" s="10"/>
      <c r="OW12" s="10"/>
      <c r="OX12" s="10"/>
      <c r="OY12" s="10"/>
      <c r="OZ12" s="10"/>
      <c r="PA12" s="10"/>
      <c r="PB12" s="10"/>
      <c r="PC12" s="10"/>
      <c r="PD12" s="10"/>
      <c r="PE12" s="10"/>
      <c r="PF12" s="10"/>
      <c r="PG12" s="10"/>
      <c r="PH12" s="10"/>
      <c r="PI12" s="10"/>
      <c r="PJ12" s="10"/>
      <c r="PK12" s="10"/>
      <c r="PL12" s="10"/>
      <c r="PM12" s="10"/>
      <c r="PN12" s="10"/>
      <c r="PO12" s="10"/>
      <c r="PP12" s="10"/>
      <c r="PQ12" s="10"/>
      <c r="PR12" s="10"/>
      <c r="PS12" s="10"/>
      <c r="PT12" s="10"/>
      <c r="PU12" s="10"/>
      <c r="PV12" s="10"/>
      <c r="PW12" s="10"/>
      <c r="PX12" s="10"/>
      <c r="PY12" s="10"/>
      <c r="PZ12" s="10"/>
      <c r="QA12" s="10"/>
      <c r="QB12" s="10"/>
      <c r="QC12" s="10"/>
      <c r="QD12" s="10"/>
      <c r="QE12" s="10"/>
      <c r="QF12" s="10"/>
      <c r="QG12" s="10"/>
      <c r="QH12" s="10"/>
      <c r="QI12" s="10"/>
      <c r="QJ12" s="10"/>
      <c r="QK12" s="10"/>
      <c r="QL12" s="10"/>
      <c r="QM12" s="10"/>
      <c r="QN12" s="10"/>
      <c r="QO12" s="10"/>
      <c r="QP12" s="10"/>
      <c r="QQ12" s="10"/>
      <c r="QR12" s="10"/>
      <c r="QS12" s="10"/>
      <c r="QT12" s="10"/>
      <c r="QU12" s="10"/>
      <c r="QV12" s="10"/>
      <c r="QW12" s="10"/>
      <c r="QX12" s="10"/>
      <c r="QY12" s="10"/>
      <c r="QZ12" s="10"/>
      <c r="RA12" s="10"/>
      <c r="RB12" s="10"/>
      <c r="RC12" s="10"/>
      <c r="RD12" s="10"/>
      <c r="RE12" s="10"/>
      <c r="RF12" s="10"/>
      <c r="RG12" s="10"/>
      <c r="RH12" s="10"/>
      <c r="RI12" s="10"/>
      <c r="RJ12" s="10"/>
      <c r="RK12" s="10"/>
      <c r="RL12" s="10"/>
      <c r="RM12" s="10"/>
      <c r="RN12" s="10"/>
      <c r="RO12" s="10"/>
      <c r="RP12" s="10"/>
      <c r="RQ12" s="10"/>
      <c r="RR12" s="10"/>
      <c r="RS12" s="10"/>
      <c r="RT12" s="10"/>
      <c r="RU12" s="10"/>
      <c r="RV12" s="10"/>
      <c r="RW12" s="10"/>
      <c r="RX12" s="10"/>
      <c r="RY12" s="10"/>
      <c r="RZ12" s="10"/>
      <c r="SA12" s="10"/>
      <c r="SB12" s="10"/>
      <c r="SC12" s="10"/>
      <c r="SD12" s="10"/>
      <c r="SE12" s="10"/>
      <c r="SF12" s="10"/>
      <c r="SG12" s="10"/>
      <c r="SH12" s="10"/>
      <c r="SI12" s="10"/>
      <c r="SJ12" s="10"/>
      <c r="SK12" s="10"/>
      <c r="SL12" s="10"/>
      <c r="SM12" s="10"/>
      <c r="SN12" s="10"/>
      <c r="SO12" s="10"/>
      <c r="SP12" s="10"/>
      <c r="SQ12" s="10"/>
      <c r="SR12" s="10"/>
      <c r="SS12" s="10"/>
      <c r="ST12" s="10"/>
      <c r="SU12" s="10"/>
      <c r="SV12" s="10"/>
      <c r="SW12" s="10"/>
      <c r="SX12" s="10"/>
      <c r="SY12" s="10"/>
      <c r="SZ12" s="10"/>
      <c r="TA12" s="10"/>
      <c r="TB12" s="10"/>
      <c r="TC12" s="10"/>
      <c r="TD12" s="10"/>
      <c r="TE12" s="10"/>
      <c r="TF12" s="10"/>
      <c r="TG12" s="10"/>
      <c r="TH12" s="10"/>
      <c r="TI12" s="10"/>
      <c r="TJ12" s="10"/>
      <c r="TK12" s="10"/>
      <c r="TL12" s="10"/>
      <c r="TM12" s="10"/>
      <c r="TN12" s="10"/>
      <c r="TO12" s="10"/>
      <c r="TP12" s="10"/>
      <c r="TQ12" s="10"/>
      <c r="TR12" s="10"/>
      <c r="TS12" s="10"/>
      <c r="TT12" s="10"/>
      <c r="TU12" s="10"/>
      <c r="TV12" s="10"/>
      <c r="TW12" s="10"/>
      <c r="TX12" s="10"/>
      <c r="TY12" s="10"/>
      <c r="TZ12" s="10"/>
      <c r="UA12" s="10"/>
      <c r="UB12" s="10"/>
      <c r="UC12" s="10"/>
      <c r="UD12" s="10"/>
      <c r="UE12" s="10"/>
      <c r="UF12" s="10"/>
      <c r="UG12" s="10"/>
      <c r="UH12" s="10"/>
      <c r="UI12" s="10"/>
      <c r="UJ12" s="10"/>
      <c r="UK12" s="10"/>
      <c r="UL12" s="10"/>
      <c r="UM12" s="10"/>
      <c r="UN12" s="10"/>
      <c r="UO12" s="10"/>
      <c r="UP12" s="10"/>
      <c r="UQ12" s="10"/>
      <c r="UR12" s="10"/>
      <c r="US12" s="10"/>
      <c r="UT12" s="10"/>
      <c r="UU12" s="10"/>
      <c r="UV12" s="10"/>
      <c r="UW12" s="10"/>
      <c r="UX12" s="10"/>
      <c r="UY12" s="10"/>
      <c r="UZ12" s="10"/>
      <c r="VA12" s="10"/>
      <c r="VB12" s="10"/>
      <c r="VC12" s="10"/>
      <c r="VD12" s="10"/>
      <c r="VE12" s="10"/>
      <c r="VF12" s="10"/>
      <c r="VG12" s="10"/>
      <c r="VH12" s="10"/>
      <c r="VI12" s="10"/>
      <c r="VJ12" s="10"/>
      <c r="VK12" s="10"/>
      <c r="VL12" s="10"/>
      <c r="VM12" s="10"/>
      <c r="VN12" s="10"/>
      <c r="VO12" s="10"/>
      <c r="VP12" s="10"/>
      <c r="VQ12" s="10"/>
      <c r="VR12" s="10"/>
      <c r="VS12" s="10"/>
      <c r="VT12" s="10"/>
      <c r="VU12" s="10"/>
      <c r="VV12" s="10"/>
      <c r="VW12" s="10"/>
      <c r="VX12" s="10"/>
      <c r="VY12" s="10"/>
      <c r="VZ12" s="10"/>
      <c r="WA12" s="10"/>
      <c r="WB12" s="10"/>
      <c r="WC12" s="10"/>
      <c r="WD12" s="10"/>
      <c r="WE12" s="10"/>
      <c r="WF12" s="10"/>
      <c r="WG12" s="10"/>
      <c r="WH12" s="10"/>
      <c r="WI12" s="10"/>
      <c r="WJ12" s="10"/>
      <c r="WK12" s="10"/>
      <c r="WL12" s="10"/>
      <c r="WM12" s="10"/>
      <c r="WN12" s="10"/>
      <c r="WO12" s="10"/>
      <c r="WP12" s="10"/>
      <c r="WQ12" s="10"/>
      <c r="WR12" s="10"/>
      <c r="WS12" s="10"/>
      <c r="WT12" s="10"/>
      <c r="WU12" s="10"/>
      <c r="WV12" s="10"/>
      <c r="WW12" s="10"/>
      <c r="WX12" s="10"/>
      <c r="WY12" s="10"/>
      <c r="WZ12" s="10"/>
      <c r="XA12" s="10"/>
      <c r="XB12" s="10"/>
      <c r="XC12" s="10"/>
      <c r="XD12" s="10"/>
      <c r="XE12" s="10"/>
      <c r="XF12" s="10"/>
      <c r="XG12" s="10"/>
      <c r="XH12" s="10"/>
      <c r="XI12" s="10"/>
      <c r="XJ12" s="10"/>
      <c r="XK12" s="10"/>
      <c r="XL12" s="10"/>
      <c r="XM12" s="10"/>
      <c r="XN12" s="10"/>
      <c r="XO12" s="10"/>
      <c r="XP12" s="10"/>
      <c r="XQ12" s="10"/>
      <c r="XR12" s="10"/>
      <c r="XS12" s="10"/>
      <c r="XT12" s="10"/>
      <c r="XU12" s="10"/>
      <c r="XV12" s="10"/>
      <c r="XW12" s="10"/>
      <c r="XX12" s="10"/>
      <c r="XY12" s="10"/>
      <c r="XZ12" s="10"/>
      <c r="YA12" s="10"/>
      <c r="YB12" s="10"/>
      <c r="YC12" s="10"/>
      <c r="YD12" s="10"/>
      <c r="YE12" s="10"/>
      <c r="YF12" s="10"/>
      <c r="YG12" s="10"/>
      <c r="YH12" s="10"/>
      <c r="YI12" s="10"/>
      <c r="YJ12" s="10"/>
      <c r="YK12" s="10"/>
      <c r="YL12" s="10"/>
      <c r="YM12" s="10"/>
      <c r="YN12" s="10"/>
      <c r="YO12" s="10"/>
      <c r="YP12" s="10"/>
      <c r="YQ12" s="10"/>
      <c r="YR12" s="10"/>
      <c r="YS12" s="10"/>
      <c r="YT12" s="10"/>
      <c r="YU12" s="10"/>
      <c r="YV12" s="10"/>
      <c r="YW12" s="10"/>
      <c r="YX12" s="10"/>
      <c r="YY12" s="10"/>
      <c r="YZ12" s="10"/>
      <c r="ZA12" s="10"/>
      <c r="ZB12" s="10"/>
      <c r="ZC12" s="10"/>
      <c r="ZD12" s="10"/>
      <c r="ZE12" s="10"/>
      <c r="ZF12" s="10"/>
      <c r="ZG12" s="10"/>
      <c r="ZH12" s="10"/>
      <c r="ZI12" s="10"/>
      <c r="ZJ12" s="10"/>
      <c r="ZK12" s="10"/>
      <c r="ZL12" s="10"/>
      <c r="ZM12" s="10"/>
      <c r="ZN12" s="10"/>
      <c r="ZO12" s="10"/>
      <c r="ZP12" s="10"/>
      <c r="ZQ12" s="10"/>
      <c r="ZR12" s="10"/>
      <c r="ZS12" s="10"/>
      <c r="ZT12" s="10"/>
      <c r="ZU12" s="10"/>
      <c r="ZV12" s="10"/>
      <c r="ZW12" s="10"/>
      <c r="ZX12" s="10"/>
      <c r="ZY12" s="10"/>
      <c r="ZZ12" s="10"/>
      <c r="AAA12" s="10"/>
      <c r="AAB12" s="10"/>
      <c r="AAC12" s="10"/>
      <c r="AAD12" s="10"/>
      <c r="AAE12" s="10"/>
      <c r="AAF12" s="10"/>
      <c r="AAG12" s="10"/>
      <c r="AAH12" s="10"/>
      <c r="AAI12" s="10"/>
      <c r="AAJ12" s="10"/>
      <c r="AAK12" s="10"/>
      <c r="AAL12" s="10"/>
      <c r="AAM12" s="10"/>
      <c r="AAN12" s="10"/>
      <c r="AAO12" s="10"/>
      <c r="AAP12" s="10"/>
      <c r="AAQ12" s="10"/>
      <c r="AAR12" s="10"/>
      <c r="AAS12" s="10"/>
      <c r="AAT12" s="10"/>
      <c r="AAU12" s="10"/>
      <c r="AAV12" s="10"/>
      <c r="AAW12" s="10"/>
      <c r="AAX12" s="10"/>
      <c r="AAY12" s="10"/>
      <c r="AAZ12" s="10"/>
      <c r="ABA12" s="10"/>
      <c r="ABB12" s="10"/>
      <c r="ABC12" s="10"/>
      <c r="ABD12" s="10"/>
      <c r="ABE12" s="10"/>
      <c r="ABF12" s="10"/>
      <c r="ABG12" s="10"/>
      <c r="ABH12" s="10"/>
      <c r="ABI12" s="10"/>
      <c r="ABJ12" s="10"/>
      <c r="ABK12" s="10"/>
      <c r="ABL12" s="10"/>
      <c r="ABM12" s="10"/>
      <c r="ABN12" s="10"/>
      <c r="ABO12" s="10"/>
      <c r="ABP12" s="10"/>
      <c r="ABQ12" s="10"/>
      <c r="ABR12" s="10"/>
      <c r="ABS12" s="10"/>
      <c r="ABT12" s="10"/>
      <c r="ABU12" s="10"/>
      <c r="ABV12" s="10"/>
      <c r="ABW12" s="10"/>
      <c r="ABX12" s="10"/>
      <c r="ABY12" s="10"/>
      <c r="ABZ12" s="10"/>
      <c r="ACA12" s="10"/>
      <c r="ACB12" s="10"/>
      <c r="ACC12" s="10"/>
      <c r="ACD12" s="10"/>
      <c r="ACE12" s="10"/>
      <c r="ACF12" s="10"/>
      <c r="ACG12" s="10"/>
      <c r="ACH12" s="10"/>
      <c r="ACI12" s="10"/>
      <c r="ACJ12" s="10"/>
      <c r="ACK12" s="10"/>
      <c r="ACL12" s="10"/>
      <c r="ACM12" s="10"/>
      <c r="ACN12" s="10"/>
      <c r="ACO12" s="10"/>
      <c r="ACP12" s="10"/>
      <c r="ACQ12" s="10"/>
      <c r="ACR12" s="10"/>
      <c r="ACS12" s="10"/>
      <c r="ACT12" s="10"/>
      <c r="ACU12" s="10"/>
      <c r="ACV12" s="10"/>
      <c r="ACW12" s="10"/>
      <c r="ACX12" s="10"/>
      <c r="ACY12" s="10"/>
      <c r="ACZ12" s="10"/>
      <c r="ADA12" s="10"/>
      <c r="ADB12" s="10"/>
      <c r="ADC12" s="10"/>
      <c r="ADD12" s="10"/>
      <c r="ADE12" s="10"/>
      <c r="ADF12" s="10"/>
      <c r="ADG12" s="10"/>
      <c r="ADH12" s="10"/>
      <c r="ADI12" s="10"/>
      <c r="ADJ12" s="10"/>
      <c r="ADK12" s="10"/>
      <c r="ADL12" s="10"/>
      <c r="ADM12" s="10"/>
      <c r="ADN12" s="10"/>
      <c r="ADO12" s="10"/>
      <c r="ADP12" s="10"/>
      <c r="ADQ12" s="10"/>
      <c r="ADR12" s="10"/>
      <c r="ADS12" s="10"/>
      <c r="ADT12" s="10"/>
      <c r="ADU12" s="10"/>
      <c r="ADV12" s="10"/>
      <c r="ADW12" s="10"/>
      <c r="ADX12" s="10"/>
      <c r="ADY12" s="10"/>
      <c r="ADZ12" s="10"/>
      <c r="AEA12" s="10"/>
      <c r="AEB12" s="10"/>
      <c r="AEC12" s="10"/>
      <c r="AED12" s="10"/>
      <c r="AEE12" s="10"/>
      <c r="AEF12" s="10"/>
      <c r="AEG12" s="10"/>
      <c r="AEH12" s="10"/>
      <c r="AEI12" s="10"/>
      <c r="AEJ12" s="10"/>
      <c r="AEK12" s="10"/>
      <c r="AEL12" s="10"/>
      <c r="AEM12" s="10"/>
      <c r="AEN12" s="10"/>
      <c r="AEO12" s="10"/>
      <c r="AEP12" s="10"/>
      <c r="AEQ12" s="10"/>
      <c r="AER12" s="10"/>
      <c r="AES12" s="10"/>
      <c r="AET12" s="10"/>
      <c r="AEU12" s="10"/>
      <c r="AEV12" s="10"/>
      <c r="AEW12" s="10"/>
      <c r="AEX12" s="10"/>
      <c r="AEY12" s="10"/>
      <c r="AEZ12" s="10"/>
      <c r="AFA12" s="10"/>
      <c r="AFB12" s="10"/>
      <c r="AFC12" s="10"/>
      <c r="AFD12" s="10"/>
      <c r="AFE12" s="10"/>
      <c r="AFF12" s="10"/>
      <c r="AFG12" s="10"/>
      <c r="AFH12" s="10"/>
      <c r="AFI12" s="10"/>
      <c r="AFJ12" s="10"/>
      <c r="AFK12" s="10"/>
      <c r="AFL12" s="10"/>
      <c r="AFM12" s="10"/>
      <c r="AFN12" s="10"/>
      <c r="AFO12" s="10"/>
      <c r="AFP12" s="10"/>
      <c r="AFQ12" s="10"/>
      <c r="AFR12" s="10"/>
      <c r="AFS12" s="10"/>
      <c r="AFT12" s="10"/>
      <c r="AFU12" s="10"/>
      <c r="AFV12" s="10"/>
      <c r="AFW12" s="10"/>
      <c r="AFX12" s="10"/>
      <c r="AFY12" s="10"/>
      <c r="AFZ12" s="10"/>
      <c r="AGA12" s="10"/>
      <c r="AGB12" s="10"/>
      <c r="AGC12" s="10"/>
      <c r="AGD12" s="10"/>
      <c r="AGE12" s="10"/>
      <c r="AGF12" s="10"/>
      <c r="AGG12" s="10"/>
      <c r="AGH12" s="10"/>
      <c r="AGI12" s="10"/>
      <c r="AGJ12" s="10"/>
      <c r="AGK12" s="10"/>
      <c r="AGL12" s="10"/>
      <c r="AGM12" s="10"/>
      <c r="AGN12" s="10"/>
      <c r="AGO12" s="10"/>
      <c r="AGP12" s="10"/>
      <c r="AGQ12" s="10"/>
      <c r="AGR12" s="10"/>
      <c r="AGS12" s="10"/>
      <c r="AGT12" s="10"/>
      <c r="AGU12" s="10"/>
      <c r="AGV12" s="10"/>
      <c r="AGW12" s="10"/>
      <c r="AGX12" s="10"/>
      <c r="AGY12" s="10"/>
      <c r="AGZ12" s="10"/>
      <c r="AHA12" s="10"/>
      <c r="AHB12" s="10"/>
      <c r="AHC12" s="10"/>
      <c r="AHD12" s="10"/>
      <c r="AHE12" s="10"/>
      <c r="AHF12" s="10"/>
      <c r="AHG12" s="10"/>
      <c r="AHH12" s="10"/>
      <c r="AHI12" s="10"/>
      <c r="AHJ12" s="10"/>
      <c r="AHK12" s="10"/>
      <c r="AHL12" s="10"/>
      <c r="AHM12" s="10"/>
      <c r="AHN12" s="10"/>
      <c r="AHO12" s="10"/>
      <c r="AHP12" s="10"/>
      <c r="AHQ12" s="10"/>
      <c r="AHR12" s="10"/>
      <c r="AHS12" s="10"/>
      <c r="AHT12" s="10"/>
      <c r="AHU12" s="10"/>
      <c r="AHV12" s="10"/>
      <c r="AHW12" s="10"/>
      <c r="AHX12" s="10"/>
      <c r="AHY12" s="10"/>
      <c r="AHZ12" s="10"/>
      <c r="AIA12" s="10"/>
      <c r="AIB12" s="10"/>
      <c r="AIC12" s="10"/>
      <c r="AID12" s="10"/>
      <c r="AIE12" s="10"/>
      <c r="AIF12" s="10"/>
      <c r="AIG12" s="10"/>
      <c r="AIH12" s="10"/>
      <c r="AII12" s="10"/>
      <c r="AIJ12" s="10"/>
      <c r="AIK12" s="10"/>
      <c r="AIL12" s="10"/>
      <c r="AIM12" s="10"/>
      <c r="AIN12" s="10"/>
      <c r="AIO12" s="10"/>
      <c r="AIP12" s="10"/>
      <c r="AIQ12" s="10"/>
      <c r="AIR12" s="10"/>
      <c r="AIS12" s="10"/>
      <c r="AIT12" s="10"/>
      <c r="AIU12" s="10"/>
      <c r="AIV12" s="10"/>
      <c r="AIW12" s="10"/>
      <c r="AIX12" s="10"/>
      <c r="AIY12" s="10"/>
      <c r="AIZ12" s="10"/>
      <c r="AJA12" s="10"/>
      <c r="AJB12" s="10"/>
      <c r="AJC12" s="10"/>
      <c r="AJD12" s="10"/>
      <c r="AJE12" s="10"/>
      <c r="AJF12" s="10"/>
      <c r="AJG12" s="10"/>
      <c r="AJH12" s="10"/>
      <c r="AJI12" s="10"/>
      <c r="AJJ12" s="10"/>
      <c r="AJK12" s="10"/>
      <c r="AJL12" s="10"/>
      <c r="AJM12" s="10"/>
      <c r="AJN12" s="10"/>
      <c r="AJO12" s="10"/>
      <c r="AJP12" s="10"/>
      <c r="AJQ12" s="10"/>
      <c r="AJR12" s="10"/>
      <c r="AJS12" s="10"/>
      <c r="AJT12" s="10"/>
      <c r="AJU12" s="10"/>
      <c r="AJV12" s="10"/>
      <c r="AJW12" s="10"/>
      <c r="AJX12" s="10"/>
      <c r="AJY12" s="10"/>
      <c r="AJZ12" s="10"/>
      <c r="AKA12" s="10"/>
      <c r="AKB12" s="10"/>
      <c r="AKC12" s="10"/>
      <c r="AKD12" s="10"/>
      <c r="AKE12" s="10"/>
      <c r="AKF12" s="10"/>
      <c r="AKG12" s="10"/>
      <c r="AKH12" s="10"/>
      <c r="AKI12" s="10"/>
      <c r="AKJ12" s="10"/>
      <c r="AKK12" s="10"/>
      <c r="AKL12" s="10"/>
      <c r="AKM12" s="10"/>
      <c r="AKN12" s="10"/>
      <c r="AKO12" s="10"/>
      <c r="AKP12" s="10"/>
      <c r="AKQ12" s="10"/>
      <c r="AKR12" s="10"/>
      <c r="AKS12" s="10"/>
      <c r="AKT12" s="10"/>
      <c r="AKU12" s="10"/>
      <c r="AKV12" s="10"/>
      <c r="AKW12" s="10"/>
      <c r="AKX12" s="10"/>
      <c r="AKY12" s="10"/>
      <c r="AKZ12" s="10"/>
      <c r="ALA12" s="10"/>
      <c r="ALB12" s="10"/>
      <c r="ALC12" s="10"/>
      <c r="ALD12" s="10"/>
      <c r="ALE12" s="10"/>
      <c r="ALF12" s="10"/>
      <c r="ALG12" s="10"/>
      <c r="ALH12" s="10"/>
      <c r="ALI12" s="10"/>
      <c r="ALJ12" s="10"/>
      <c r="ALK12" s="10"/>
      <c r="ALL12" s="10"/>
      <c r="ALM12" s="10"/>
      <c r="ALN12" s="10"/>
      <c r="ALO12" s="10"/>
      <c r="ALP12" s="10"/>
      <c r="ALQ12" s="10"/>
      <c r="ALR12" s="10"/>
      <c r="ALS12" s="10"/>
      <c r="ALT12" s="10"/>
      <c r="ALU12" s="10"/>
      <c r="ALV12" s="10"/>
      <c r="ALW12" s="10"/>
      <c r="ALX12" s="10"/>
      <c r="ALY12" s="10"/>
      <c r="ALZ12" s="10"/>
      <c r="AMA12" s="10"/>
      <c r="AMB12" s="10"/>
      <c r="AMC12" s="10"/>
      <c r="AMD12" s="10"/>
      <c r="AME12" s="10"/>
      <c r="AMF12" s="10"/>
      <c r="AMG12" s="10"/>
      <c r="AMH12" s="10"/>
      <c r="AMI12" s="10"/>
      <c r="AMJ12" s="10"/>
    </row>
    <row r="13" s="10" customFormat="true" ht="23.1" hidden="false" customHeight="true" outlineLevel="0" collapsed="false">
      <c r="A13" s="13" t="s">
        <v>13</v>
      </c>
      <c r="B13" s="14"/>
      <c r="C13" s="14"/>
      <c r="D13" s="15" t="n">
        <f aca="false">D15+D23+D25+D29+D35+D39+D46+D49+D51+D56+D61+D63+D66</f>
        <v>5176504</v>
      </c>
      <c r="E13" s="15" t="n">
        <f aca="false">E15+E23+E25+E29+E35+E39+E46+E49+E51+E56+E61+E63+E66</f>
        <v>5321674.8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  <c r="IW13" s="1"/>
      <c r="IX13" s="1"/>
      <c r="IY13" s="1"/>
      <c r="IZ13" s="1"/>
      <c r="JA13" s="1"/>
      <c r="JB13" s="1"/>
      <c r="JC13" s="1"/>
      <c r="JD13" s="1"/>
      <c r="JE13" s="1"/>
      <c r="JF13" s="1"/>
      <c r="JG13" s="1"/>
      <c r="JH13" s="1"/>
      <c r="JI13" s="1"/>
      <c r="JJ13" s="1"/>
      <c r="JK13" s="1"/>
      <c r="JL13" s="1"/>
      <c r="JM13" s="1"/>
      <c r="JN13" s="1"/>
      <c r="JO13" s="1"/>
      <c r="JP13" s="1"/>
      <c r="JQ13" s="1"/>
      <c r="JR13" s="1"/>
      <c r="JS13" s="1"/>
      <c r="JT13" s="1"/>
      <c r="JU13" s="1"/>
      <c r="JV13" s="1"/>
      <c r="JW13" s="1"/>
      <c r="JX13" s="1"/>
      <c r="JY13" s="1"/>
      <c r="JZ13" s="1"/>
      <c r="KA13" s="1"/>
      <c r="KB13" s="1"/>
      <c r="KC13" s="1"/>
      <c r="KD13" s="1"/>
      <c r="KE13" s="1"/>
      <c r="KF13" s="1"/>
      <c r="KG13" s="1"/>
      <c r="KH13" s="1"/>
      <c r="KI13" s="1"/>
      <c r="KJ13" s="1"/>
      <c r="KK13" s="1"/>
      <c r="KL13" s="1"/>
      <c r="KM13" s="1"/>
      <c r="KN13" s="1"/>
      <c r="KO13" s="1"/>
      <c r="KP13" s="1"/>
      <c r="KQ13" s="1"/>
      <c r="KR13" s="1"/>
      <c r="KS13" s="1"/>
      <c r="KT13" s="1"/>
      <c r="KU13" s="1"/>
      <c r="KV13" s="1"/>
      <c r="KW13" s="1"/>
      <c r="KX13" s="1"/>
      <c r="KY13" s="1"/>
      <c r="KZ13" s="1"/>
      <c r="LA13" s="1"/>
      <c r="LB13" s="1"/>
      <c r="LC13" s="1"/>
      <c r="LD13" s="1"/>
      <c r="LE13" s="1"/>
      <c r="LF13" s="1"/>
      <c r="LG13" s="1"/>
      <c r="LH13" s="1"/>
      <c r="LI13" s="1"/>
      <c r="LJ13" s="1"/>
      <c r="LK13" s="1"/>
      <c r="LL13" s="1"/>
      <c r="LM13" s="1"/>
      <c r="LN13" s="1"/>
      <c r="LO13" s="1"/>
      <c r="LP13" s="1"/>
      <c r="LQ13" s="1"/>
      <c r="LR13" s="1"/>
      <c r="LS13" s="1"/>
      <c r="LT13" s="1"/>
      <c r="LU13" s="1"/>
      <c r="LV13" s="1"/>
      <c r="LW13" s="1"/>
      <c r="LX13" s="1"/>
      <c r="LY13" s="1"/>
      <c r="LZ13" s="1"/>
      <c r="MA13" s="1"/>
      <c r="MB13" s="1"/>
      <c r="MC13" s="1"/>
      <c r="MD13" s="1"/>
      <c r="ME13" s="1"/>
      <c r="MF13" s="1"/>
      <c r="MG13" s="1"/>
      <c r="MH13" s="1"/>
      <c r="MI13" s="1"/>
      <c r="MJ13" s="1"/>
      <c r="MK13" s="1"/>
      <c r="ML13" s="1"/>
      <c r="MM13" s="1"/>
      <c r="MN13" s="1"/>
      <c r="MO13" s="1"/>
      <c r="MP13" s="1"/>
      <c r="MQ13" s="1"/>
      <c r="MR13" s="1"/>
      <c r="MS13" s="1"/>
      <c r="MT13" s="1"/>
      <c r="MU13" s="1"/>
      <c r="MV13" s="1"/>
      <c r="MW13" s="1"/>
      <c r="MX13" s="1"/>
      <c r="MY13" s="1"/>
      <c r="MZ13" s="1"/>
      <c r="NA13" s="1"/>
      <c r="NB13" s="1"/>
      <c r="NC13" s="1"/>
      <c r="ND13" s="1"/>
      <c r="NE13" s="1"/>
      <c r="NF13" s="1"/>
      <c r="NG13" s="1"/>
      <c r="NH13" s="1"/>
      <c r="NI13" s="1"/>
      <c r="NJ13" s="1"/>
      <c r="NK13" s="1"/>
      <c r="NL13" s="1"/>
      <c r="NM13" s="1"/>
      <c r="NN13" s="1"/>
      <c r="NO13" s="1"/>
      <c r="NP13" s="1"/>
      <c r="NQ13" s="1"/>
      <c r="NR13" s="1"/>
      <c r="NS13" s="1"/>
      <c r="NT13" s="1"/>
      <c r="NU13" s="1"/>
      <c r="NV13" s="1"/>
      <c r="NW13" s="1"/>
      <c r="NX13" s="1"/>
      <c r="NY13" s="1"/>
      <c r="NZ13" s="1"/>
      <c r="OA13" s="1"/>
      <c r="OB13" s="1"/>
      <c r="OC13" s="1"/>
      <c r="OD13" s="1"/>
      <c r="OE13" s="1"/>
      <c r="OF13" s="1"/>
      <c r="OG13" s="1"/>
      <c r="OH13" s="1"/>
      <c r="OI13" s="1"/>
      <c r="OJ13" s="1"/>
      <c r="OK13" s="1"/>
      <c r="OL13" s="1"/>
      <c r="OM13" s="1"/>
      <c r="ON13" s="1"/>
      <c r="OO13" s="1"/>
      <c r="OP13" s="1"/>
      <c r="OQ13" s="1"/>
      <c r="OR13" s="1"/>
      <c r="OS13" s="1"/>
      <c r="OT13" s="1"/>
      <c r="OU13" s="1"/>
      <c r="OV13" s="1"/>
      <c r="OW13" s="1"/>
      <c r="OX13" s="1"/>
      <c r="OY13" s="1"/>
      <c r="OZ13" s="1"/>
      <c r="PA13" s="1"/>
      <c r="PB13" s="1"/>
      <c r="PC13" s="1"/>
      <c r="PD13" s="1"/>
      <c r="PE13" s="1"/>
      <c r="PF13" s="1"/>
      <c r="PG13" s="1"/>
      <c r="PH13" s="1"/>
      <c r="PI13" s="1"/>
      <c r="PJ13" s="1"/>
      <c r="PK13" s="1"/>
      <c r="PL13" s="1"/>
      <c r="PM13" s="1"/>
      <c r="PN13" s="1"/>
      <c r="PO13" s="1"/>
      <c r="PP13" s="1"/>
      <c r="PQ13" s="1"/>
      <c r="PR13" s="1"/>
      <c r="PS13" s="1"/>
      <c r="PT13" s="1"/>
      <c r="PU13" s="1"/>
      <c r="PV13" s="1"/>
      <c r="PW13" s="1"/>
      <c r="PX13" s="1"/>
      <c r="PY13" s="1"/>
      <c r="PZ13" s="1"/>
      <c r="QA13" s="1"/>
      <c r="QB13" s="1"/>
      <c r="QC13" s="1"/>
      <c r="QD13" s="1"/>
      <c r="QE13" s="1"/>
      <c r="QF13" s="1"/>
      <c r="QG13" s="1"/>
      <c r="QH13" s="1"/>
      <c r="QI13" s="1"/>
      <c r="QJ13" s="1"/>
      <c r="QK13" s="1"/>
      <c r="QL13" s="1"/>
      <c r="QM13" s="1"/>
      <c r="QN13" s="1"/>
      <c r="QO13" s="1"/>
      <c r="QP13" s="1"/>
      <c r="QQ13" s="1"/>
      <c r="QR13" s="1"/>
      <c r="QS13" s="1"/>
      <c r="QT13" s="1"/>
      <c r="QU13" s="1"/>
      <c r="QV13" s="1"/>
      <c r="QW13" s="1"/>
      <c r="QX13" s="1"/>
      <c r="QY13" s="1"/>
      <c r="QZ13" s="1"/>
      <c r="RA13" s="1"/>
      <c r="RB13" s="1"/>
      <c r="RC13" s="1"/>
      <c r="RD13" s="1"/>
      <c r="RE13" s="1"/>
      <c r="RF13" s="1"/>
      <c r="RG13" s="1"/>
      <c r="RH13" s="1"/>
      <c r="RI13" s="1"/>
      <c r="RJ13" s="1"/>
      <c r="RK13" s="1"/>
      <c r="RL13" s="1"/>
      <c r="RM13" s="1"/>
      <c r="RN13" s="1"/>
      <c r="RO13" s="1"/>
      <c r="RP13" s="1"/>
      <c r="RQ13" s="1"/>
      <c r="RR13" s="1"/>
      <c r="RS13" s="1"/>
      <c r="RT13" s="1"/>
      <c r="RU13" s="1"/>
      <c r="RV13" s="1"/>
      <c r="RW13" s="1"/>
      <c r="RX13" s="1"/>
      <c r="RY13" s="1"/>
      <c r="RZ13" s="1"/>
      <c r="SA13" s="1"/>
      <c r="SB13" s="1"/>
      <c r="SC13" s="1"/>
      <c r="SD13" s="1"/>
      <c r="SE13" s="1"/>
      <c r="SF13" s="1"/>
      <c r="SG13" s="1"/>
      <c r="SH13" s="1"/>
      <c r="SI13" s="1"/>
      <c r="SJ13" s="1"/>
      <c r="SK13" s="1"/>
      <c r="SL13" s="1"/>
      <c r="SM13" s="1"/>
      <c r="SN13" s="1"/>
      <c r="SO13" s="1"/>
      <c r="SP13" s="1"/>
      <c r="SQ13" s="1"/>
      <c r="SR13" s="1"/>
      <c r="SS13" s="1"/>
      <c r="ST13" s="1"/>
      <c r="SU13" s="1"/>
      <c r="SV13" s="1"/>
      <c r="SW13" s="1"/>
      <c r="SX13" s="1"/>
      <c r="SY13" s="1"/>
      <c r="SZ13" s="1"/>
      <c r="TA13" s="1"/>
      <c r="TB13" s="1"/>
      <c r="TC13" s="1"/>
      <c r="TD13" s="1"/>
      <c r="TE13" s="1"/>
      <c r="TF13" s="1"/>
      <c r="TG13" s="1"/>
      <c r="TH13" s="1"/>
      <c r="TI13" s="1"/>
      <c r="TJ13" s="1"/>
      <c r="TK13" s="1"/>
      <c r="TL13" s="1"/>
      <c r="TM13" s="1"/>
      <c r="TN13" s="1"/>
      <c r="TO13" s="1"/>
      <c r="TP13" s="1"/>
      <c r="TQ13" s="1"/>
      <c r="TR13" s="1"/>
      <c r="TS13" s="1"/>
      <c r="TT13" s="1"/>
      <c r="TU13" s="1"/>
      <c r="TV13" s="1"/>
      <c r="TW13" s="1"/>
      <c r="TX13" s="1"/>
      <c r="TY13" s="1"/>
      <c r="TZ13" s="1"/>
      <c r="UA13" s="1"/>
      <c r="UB13" s="1"/>
      <c r="UC13" s="1"/>
      <c r="UD13" s="1"/>
      <c r="UE13" s="1"/>
      <c r="UF13" s="1"/>
      <c r="UG13" s="1"/>
      <c r="UH13" s="1"/>
      <c r="UI13" s="1"/>
      <c r="UJ13" s="1"/>
      <c r="UK13" s="1"/>
      <c r="UL13" s="1"/>
      <c r="UM13" s="1"/>
      <c r="UN13" s="1"/>
      <c r="UO13" s="1"/>
      <c r="UP13" s="1"/>
      <c r="UQ13" s="1"/>
      <c r="UR13" s="1"/>
      <c r="US13" s="1"/>
      <c r="UT13" s="1"/>
      <c r="UU13" s="1"/>
      <c r="UV13" s="1"/>
      <c r="UW13" s="1"/>
      <c r="UX13" s="1"/>
      <c r="UY13" s="1"/>
      <c r="UZ13" s="1"/>
      <c r="VA13" s="1"/>
      <c r="VB13" s="1"/>
      <c r="VC13" s="1"/>
      <c r="VD13" s="1"/>
      <c r="VE13" s="1"/>
      <c r="VF13" s="1"/>
      <c r="VG13" s="1"/>
      <c r="VH13" s="1"/>
      <c r="VI13" s="1"/>
      <c r="VJ13" s="1"/>
      <c r="VK13" s="1"/>
      <c r="VL13" s="1"/>
      <c r="VM13" s="1"/>
      <c r="VN13" s="1"/>
      <c r="VO13" s="1"/>
      <c r="VP13" s="1"/>
      <c r="VQ13" s="1"/>
      <c r="VR13" s="1"/>
      <c r="VS13" s="1"/>
      <c r="VT13" s="1"/>
      <c r="VU13" s="1"/>
      <c r="VV13" s="1"/>
      <c r="VW13" s="1"/>
      <c r="VX13" s="1"/>
      <c r="VY13" s="1"/>
      <c r="VZ13" s="1"/>
      <c r="WA13" s="1"/>
      <c r="WB13" s="1"/>
      <c r="WC13" s="1"/>
      <c r="WD13" s="1"/>
      <c r="WE13" s="1"/>
      <c r="WF13" s="1"/>
      <c r="WG13" s="1"/>
      <c r="WH13" s="1"/>
      <c r="WI13" s="1"/>
      <c r="WJ13" s="1"/>
      <c r="WK13" s="1"/>
      <c r="WL13" s="1"/>
      <c r="WM13" s="1"/>
      <c r="WN13" s="1"/>
      <c r="WO13" s="1"/>
      <c r="WP13" s="1"/>
      <c r="WQ13" s="1"/>
      <c r="WR13" s="1"/>
      <c r="WS13" s="1"/>
      <c r="WT13" s="1"/>
      <c r="WU13" s="1"/>
      <c r="WV13" s="1"/>
      <c r="WW13" s="1"/>
      <c r="WX13" s="1"/>
      <c r="WY13" s="1"/>
      <c r="WZ13" s="1"/>
      <c r="XA13" s="1"/>
      <c r="XB13" s="1"/>
      <c r="XC13" s="1"/>
      <c r="XD13" s="1"/>
      <c r="XE13" s="1"/>
      <c r="XF13" s="1"/>
      <c r="XG13" s="1"/>
      <c r="XH13" s="1"/>
      <c r="XI13" s="1"/>
      <c r="XJ13" s="1"/>
      <c r="XK13" s="1"/>
      <c r="XL13" s="1"/>
      <c r="XM13" s="1"/>
      <c r="XN13" s="1"/>
      <c r="XO13" s="1"/>
      <c r="XP13" s="1"/>
      <c r="XQ13" s="1"/>
      <c r="XR13" s="1"/>
      <c r="XS13" s="1"/>
      <c r="XT13" s="1"/>
      <c r="XU13" s="1"/>
      <c r="XV13" s="1"/>
      <c r="XW13" s="1"/>
      <c r="XX13" s="1"/>
      <c r="XY13" s="1"/>
      <c r="XZ13" s="1"/>
      <c r="YA13" s="1"/>
      <c r="YB13" s="1"/>
      <c r="YC13" s="1"/>
      <c r="YD13" s="1"/>
      <c r="YE13" s="1"/>
      <c r="YF13" s="1"/>
      <c r="YG13" s="1"/>
      <c r="YH13" s="1"/>
      <c r="YI13" s="1"/>
      <c r="YJ13" s="1"/>
      <c r="YK13" s="1"/>
      <c r="YL13" s="1"/>
      <c r="YM13" s="1"/>
      <c r="YN13" s="1"/>
      <c r="YO13" s="1"/>
      <c r="YP13" s="1"/>
      <c r="YQ13" s="1"/>
      <c r="YR13" s="1"/>
      <c r="YS13" s="1"/>
      <c r="YT13" s="1"/>
      <c r="YU13" s="1"/>
      <c r="YV13" s="1"/>
      <c r="YW13" s="1"/>
      <c r="YX13" s="1"/>
      <c r="YY13" s="1"/>
      <c r="YZ13" s="1"/>
      <c r="ZA13" s="1"/>
      <c r="ZB13" s="1"/>
      <c r="ZC13" s="1"/>
      <c r="ZD13" s="1"/>
      <c r="ZE13" s="1"/>
      <c r="ZF13" s="1"/>
      <c r="ZG13" s="1"/>
      <c r="ZH13" s="1"/>
      <c r="ZI13" s="1"/>
      <c r="ZJ13" s="1"/>
      <c r="ZK13" s="1"/>
      <c r="ZL13" s="1"/>
      <c r="ZM13" s="1"/>
      <c r="ZN13" s="1"/>
      <c r="ZO13" s="1"/>
      <c r="ZP13" s="1"/>
      <c r="ZQ13" s="1"/>
      <c r="ZR13" s="1"/>
      <c r="ZS13" s="1"/>
      <c r="ZT13" s="1"/>
      <c r="ZU13" s="1"/>
      <c r="ZV13" s="1"/>
      <c r="ZW13" s="1"/>
      <c r="ZX13" s="1"/>
      <c r="ZY13" s="1"/>
      <c r="ZZ13" s="1"/>
      <c r="AAA13" s="1"/>
      <c r="AAB13" s="1"/>
      <c r="AAC13" s="1"/>
      <c r="AAD13" s="1"/>
      <c r="AAE13" s="1"/>
      <c r="AAF13" s="1"/>
      <c r="AAG13" s="1"/>
      <c r="AAH13" s="1"/>
      <c r="AAI13" s="1"/>
      <c r="AAJ13" s="1"/>
      <c r="AAK13" s="1"/>
      <c r="AAL13" s="1"/>
      <c r="AAM13" s="1"/>
      <c r="AAN13" s="1"/>
      <c r="AAO13" s="1"/>
      <c r="AAP13" s="1"/>
      <c r="AAQ13" s="1"/>
      <c r="AAR13" s="1"/>
      <c r="AAS13" s="1"/>
      <c r="AAT13" s="1"/>
      <c r="AAU13" s="1"/>
      <c r="AAV13" s="1"/>
      <c r="AAW13" s="1"/>
      <c r="AAX13" s="1"/>
      <c r="AAY13" s="1"/>
      <c r="AAZ13" s="1"/>
      <c r="ABA13" s="1"/>
      <c r="ABB13" s="1"/>
      <c r="ABC13" s="1"/>
      <c r="ABD13" s="1"/>
      <c r="ABE13" s="1"/>
      <c r="ABF13" s="1"/>
      <c r="ABG13" s="1"/>
      <c r="ABH13" s="1"/>
      <c r="ABI13" s="1"/>
      <c r="ABJ13" s="1"/>
      <c r="ABK13" s="1"/>
      <c r="ABL13" s="1"/>
      <c r="ABM13" s="1"/>
      <c r="ABN13" s="1"/>
      <c r="ABO13" s="1"/>
      <c r="ABP13" s="1"/>
      <c r="ABQ13" s="1"/>
      <c r="ABR13" s="1"/>
      <c r="ABS13" s="1"/>
      <c r="ABT13" s="1"/>
      <c r="ABU13" s="1"/>
      <c r="ABV13" s="1"/>
      <c r="ABW13" s="1"/>
      <c r="ABX13" s="1"/>
      <c r="ABY13" s="1"/>
      <c r="ABZ13" s="1"/>
      <c r="ACA13" s="1"/>
      <c r="ACB13" s="1"/>
      <c r="ACC13" s="1"/>
      <c r="ACD13" s="1"/>
      <c r="ACE13" s="1"/>
      <c r="ACF13" s="1"/>
      <c r="ACG13" s="1"/>
      <c r="ACH13" s="1"/>
      <c r="ACI13" s="1"/>
      <c r="ACJ13" s="1"/>
      <c r="ACK13" s="1"/>
      <c r="ACL13" s="1"/>
      <c r="ACM13" s="1"/>
      <c r="ACN13" s="1"/>
      <c r="ACO13" s="1"/>
      <c r="ACP13" s="1"/>
      <c r="ACQ13" s="1"/>
      <c r="ACR13" s="1"/>
      <c r="ACS13" s="1"/>
      <c r="ACT13" s="1"/>
      <c r="ACU13" s="1"/>
      <c r="ACV13" s="1"/>
      <c r="ACW13" s="1"/>
      <c r="ACX13" s="1"/>
      <c r="ACY13" s="1"/>
      <c r="ACZ13" s="1"/>
      <c r="ADA13" s="1"/>
      <c r="ADB13" s="1"/>
      <c r="ADC13" s="1"/>
      <c r="ADD13" s="1"/>
      <c r="ADE13" s="1"/>
      <c r="ADF13" s="1"/>
      <c r="ADG13" s="1"/>
      <c r="ADH13" s="1"/>
      <c r="ADI13" s="1"/>
      <c r="ADJ13" s="1"/>
      <c r="ADK13" s="1"/>
      <c r="ADL13" s="1"/>
      <c r="ADM13" s="1"/>
      <c r="ADN13" s="1"/>
      <c r="ADO13" s="1"/>
      <c r="ADP13" s="1"/>
      <c r="ADQ13" s="1"/>
      <c r="ADR13" s="1"/>
      <c r="ADS13" s="1"/>
      <c r="ADT13" s="1"/>
      <c r="ADU13" s="1"/>
      <c r="ADV13" s="1"/>
      <c r="ADW13" s="1"/>
      <c r="ADX13" s="1"/>
      <c r="ADY13" s="1"/>
      <c r="ADZ13" s="1"/>
      <c r="AEA13" s="1"/>
      <c r="AEB13" s="1"/>
      <c r="AEC13" s="1"/>
      <c r="AED13" s="1"/>
      <c r="AEE13" s="1"/>
      <c r="AEF13" s="1"/>
      <c r="AEG13" s="1"/>
      <c r="AEH13" s="1"/>
      <c r="AEI13" s="1"/>
      <c r="AEJ13" s="1"/>
      <c r="AEK13" s="1"/>
      <c r="AEL13" s="1"/>
      <c r="AEM13" s="1"/>
      <c r="AEN13" s="1"/>
      <c r="AEO13" s="1"/>
      <c r="AEP13" s="1"/>
      <c r="AEQ13" s="1"/>
      <c r="AER13" s="1"/>
      <c r="AES13" s="1"/>
      <c r="AET13" s="1"/>
      <c r="AEU13" s="1"/>
      <c r="AEV13" s="1"/>
      <c r="AEW13" s="1"/>
      <c r="AEX13" s="1"/>
      <c r="AEY13" s="1"/>
      <c r="AEZ13" s="1"/>
      <c r="AFA13" s="1"/>
      <c r="AFB13" s="1"/>
      <c r="AFC13" s="1"/>
      <c r="AFD13" s="1"/>
      <c r="AFE13" s="1"/>
      <c r="AFF13" s="1"/>
      <c r="AFG13" s="1"/>
      <c r="AFH13" s="1"/>
      <c r="AFI13" s="1"/>
      <c r="AFJ13" s="1"/>
      <c r="AFK13" s="1"/>
      <c r="AFL13" s="1"/>
      <c r="AFM13" s="1"/>
      <c r="AFN13" s="1"/>
      <c r="AFO13" s="1"/>
      <c r="AFP13" s="1"/>
      <c r="AFQ13" s="1"/>
      <c r="AFR13" s="1"/>
      <c r="AFS13" s="1"/>
      <c r="AFT13" s="1"/>
      <c r="AFU13" s="1"/>
      <c r="AFV13" s="1"/>
      <c r="AFW13" s="1"/>
      <c r="AFX13" s="1"/>
      <c r="AFY13" s="1"/>
      <c r="AFZ13" s="1"/>
      <c r="AGA13" s="1"/>
      <c r="AGB13" s="1"/>
      <c r="AGC13" s="1"/>
      <c r="AGD13" s="1"/>
      <c r="AGE13" s="1"/>
      <c r="AGF13" s="1"/>
      <c r="AGG13" s="1"/>
      <c r="AGH13" s="1"/>
      <c r="AGI13" s="1"/>
      <c r="AGJ13" s="1"/>
      <c r="AGK13" s="1"/>
      <c r="AGL13" s="1"/>
      <c r="AGM13" s="1"/>
      <c r="AGN13" s="1"/>
      <c r="AGO13" s="1"/>
      <c r="AGP13" s="1"/>
      <c r="AGQ13" s="1"/>
      <c r="AGR13" s="1"/>
      <c r="AGS13" s="1"/>
      <c r="AGT13" s="1"/>
      <c r="AGU13" s="1"/>
      <c r="AGV13" s="1"/>
      <c r="AGW13" s="1"/>
      <c r="AGX13" s="1"/>
      <c r="AGY13" s="1"/>
      <c r="AGZ13" s="1"/>
      <c r="AHA13" s="1"/>
      <c r="AHB13" s="1"/>
      <c r="AHC13" s="1"/>
      <c r="AHD13" s="1"/>
      <c r="AHE13" s="1"/>
      <c r="AHF13" s="1"/>
      <c r="AHG13" s="1"/>
      <c r="AHH13" s="1"/>
      <c r="AHI13" s="1"/>
      <c r="AHJ13" s="1"/>
      <c r="AHK13" s="1"/>
      <c r="AHL13" s="1"/>
      <c r="AHM13" s="1"/>
      <c r="AHN13" s="1"/>
      <c r="AHO13" s="1"/>
      <c r="AHP13" s="1"/>
      <c r="AHQ13" s="1"/>
      <c r="AHR13" s="1"/>
      <c r="AHS13" s="1"/>
      <c r="AHT13" s="1"/>
      <c r="AHU13" s="1"/>
      <c r="AHV13" s="1"/>
      <c r="AHW13" s="1"/>
      <c r="AHX13" s="1"/>
      <c r="AHY13" s="1"/>
      <c r="AHZ13" s="1"/>
      <c r="AIA13" s="1"/>
      <c r="AIB13" s="1"/>
      <c r="AIC13" s="1"/>
      <c r="AID13" s="1"/>
      <c r="AIE13" s="1"/>
      <c r="AIF13" s="1"/>
      <c r="AIG13" s="1"/>
      <c r="AIH13" s="1"/>
      <c r="AII13" s="1"/>
      <c r="AIJ13" s="1"/>
      <c r="AIK13" s="1"/>
      <c r="AIL13" s="1"/>
      <c r="AIM13" s="1"/>
      <c r="AIN13" s="1"/>
      <c r="AIO13" s="1"/>
      <c r="AIP13" s="1"/>
      <c r="AIQ13" s="1"/>
      <c r="AIR13" s="1"/>
      <c r="AIS13" s="1"/>
      <c r="AIT13" s="1"/>
      <c r="AIU13" s="1"/>
      <c r="AIV13" s="1"/>
      <c r="AIW13" s="1"/>
      <c r="AIX13" s="1"/>
      <c r="AIY13" s="1"/>
      <c r="AIZ13" s="1"/>
      <c r="AJA13" s="1"/>
      <c r="AJB13" s="1"/>
      <c r="AJC13" s="1"/>
      <c r="AJD13" s="1"/>
      <c r="AJE13" s="1"/>
      <c r="AJF13" s="1"/>
      <c r="AJG13" s="1"/>
      <c r="AJH13" s="1"/>
      <c r="AJI13" s="1"/>
      <c r="AJJ13" s="1"/>
      <c r="AJK13" s="1"/>
      <c r="AJL13" s="1"/>
      <c r="AJM13" s="1"/>
      <c r="AJN13" s="1"/>
      <c r="AJO13" s="1"/>
      <c r="AJP13" s="1"/>
      <c r="AJQ13" s="1"/>
      <c r="AJR13" s="1"/>
      <c r="AJS13" s="1"/>
      <c r="AJT13" s="1"/>
      <c r="AJU13" s="1"/>
      <c r="AJV13" s="1"/>
      <c r="AJW13" s="1"/>
      <c r="AJX13" s="1"/>
      <c r="AJY13" s="1"/>
      <c r="AJZ13" s="1"/>
      <c r="AKA13" s="1"/>
      <c r="AKB13" s="1"/>
      <c r="AKC13" s="1"/>
      <c r="AKD13" s="1"/>
      <c r="AKE13" s="1"/>
      <c r="AKF13" s="1"/>
      <c r="AKG13" s="1"/>
      <c r="AKH13" s="1"/>
      <c r="AKI13" s="1"/>
      <c r="AKJ13" s="1"/>
      <c r="AKK13" s="1"/>
      <c r="AKL13" s="1"/>
      <c r="AKM13" s="1"/>
      <c r="AKN13" s="1"/>
      <c r="AKO13" s="1"/>
      <c r="AKP13" s="1"/>
      <c r="AKQ13" s="1"/>
      <c r="AKR13" s="1"/>
      <c r="AKS13" s="1"/>
      <c r="AKT13" s="1"/>
      <c r="AKU13" s="1"/>
      <c r="AKV13" s="1"/>
      <c r="AKW13" s="1"/>
      <c r="AKX13" s="1"/>
      <c r="AKY13" s="1"/>
      <c r="AKZ13" s="1"/>
      <c r="ALA13" s="1"/>
      <c r="ALB13" s="1"/>
      <c r="ALC13" s="1"/>
      <c r="ALD13" s="1"/>
      <c r="ALE13" s="1"/>
      <c r="ALF13" s="1"/>
      <c r="ALG13" s="1"/>
      <c r="ALH13" s="1"/>
      <c r="ALI13" s="1"/>
      <c r="ALJ13" s="1"/>
      <c r="ALK13" s="1"/>
      <c r="ALL13" s="1"/>
      <c r="ALM13" s="1"/>
      <c r="ALN13" s="1"/>
      <c r="ALO13" s="1"/>
      <c r="ALP13" s="1"/>
      <c r="ALQ13" s="1"/>
      <c r="ALR13" s="1"/>
      <c r="ALS13" s="1"/>
      <c r="ALT13" s="1"/>
      <c r="ALU13" s="1"/>
      <c r="ALV13" s="1"/>
      <c r="ALW13" s="1"/>
      <c r="ALX13" s="1"/>
      <c r="ALY13" s="1"/>
      <c r="ALZ13" s="1"/>
      <c r="AMA13" s="1"/>
      <c r="AMB13" s="1"/>
      <c r="AMC13" s="1"/>
      <c r="AMD13" s="1"/>
      <c r="AME13" s="1"/>
      <c r="AMF13" s="1"/>
      <c r="AMG13" s="1"/>
      <c r="AMH13" s="1"/>
      <c r="AMI13" s="1"/>
      <c r="AMJ13" s="1"/>
    </row>
    <row r="14" customFormat="false" ht="15.5" hidden="false" customHeight="false" outlineLevel="0" collapsed="false">
      <c r="A14" s="16" t="s">
        <v>14</v>
      </c>
      <c r="B14" s="8"/>
      <c r="C14" s="8"/>
      <c r="D14" s="17"/>
      <c r="E14" s="17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  <c r="IX14" s="1"/>
      <c r="IY14" s="1"/>
      <c r="IZ14" s="1"/>
      <c r="JA14" s="1"/>
      <c r="JB14" s="1"/>
      <c r="JC14" s="1"/>
      <c r="JD14" s="1"/>
      <c r="JE14" s="1"/>
      <c r="JF14" s="1"/>
      <c r="JG14" s="1"/>
      <c r="JH14" s="1"/>
      <c r="JI14" s="1"/>
      <c r="JJ14" s="1"/>
      <c r="JK14" s="1"/>
      <c r="JL14" s="1"/>
      <c r="JM14" s="1"/>
      <c r="JN14" s="1"/>
      <c r="JO14" s="1"/>
      <c r="JP14" s="1"/>
      <c r="JQ14" s="1"/>
      <c r="JR14" s="1"/>
      <c r="JS14" s="1"/>
      <c r="JT14" s="1"/>
      <c r="JU14" s="1"/>
      <c r="JV14" s="1"/>
      <c r="JW14" s="1"/>
      <c r="JX14" s="1"/>
      <c r="JY14" s="1"/>
      <c r="JZ14" s="1"/>
      <c r="KA14" s="1"/>
      <c r="KB14" s="1"/>
      <c r="KC14" s="1"/>
      <c r="KD14" s="1"/>
      <c r="KE14" s="1"/>
      <c r="KF14" s="1"/>
      <c r="KG14" s="1"/>
      <c r="KH14" s="1"/>
      <c r="KI14" s="1"/>
      <c r="KJ14" s="1"/>
      <c r="KK14" s="1"/>
      <c r="KL14" s="1"/>
      <c r="KM14" s="1"/>
      <c r="KN14" s="1"/>
      <c r="KO14" s="1"/>
      <c r="KP14" s="1"/>
      <c r="KQ14" s="1"/>
      <c r="KR14" s="1"/>
      <c r="KS14" s="1"/>
      <c r="KT14" s="1"/>
      <c r="KU14" s="1"/>
      <c r="KV14" s="1"/>
      <c r="KW14" s="1"/>
      <c r="KX14" s="1"/>
      <c r="KY14" s="1"/>
      <c r="KZ14" s="1"/>
      <c r="LA14" s="1"/>
      <c r="LB14" s="1"/>
      <c r="LC14" s="1"/>
      <c r="LD14" s="1"/>
      <c r="LE14" s="1"/>
      <c r="LF14" s="1"/>
      <c r="LG14" s="1"/>
      <c r="LH14" s="1"/>
      <c r="LI14" s="1"/>
      <c r="LJ14" s="1"/>
      <c r="LK14" s="1"/>
      <c r="LL14" s="1"/>
      <c r="LM14" s="1"/>
      <c r="LN14" s="1"/>
      <c r="LO14" s="1"/>
      <c r="LP14" s="1"/>
      <c r="LQ14" s="1"/>
      <c r="LR14" s="1"/>
      <c r="LS14" s="1"/>
      <c r="LT14" s="1"/>
      <c r="LU14" s="1"/>
      <c r="LV14" s="1"/>
      <c r="LW14" s="1"/>
      <c r="LX14" s="1"/>
      <c r="LY14" s="1"/>
      <c r="LZ14" s="1"/>
      <c r="MA14" s="1"/>
      <c r="MB14" s="1"/>
      <c r="MC14" s="1"/>
      <c r="MD14" s="1"/>
      <c r="ME14" s="1"/>
      <c r="MF14" s="1"/>
      <c r="MG14" s="1"/>
      <c r="MH14" s="1"/>
      <c r="MI14" s="1"/>
      <c r="MJ14" s="1"/>
      <c r="MK14" s="1"/>
      <c r="ML14" s="1"/>
      <c r="MM14" s="1"/>
      <c r="MN14" s="1"/>
      <c r="MO14" s="1"/>
      <c r="MP14" s="1"/>
      <c r="MQ14" s="1"/>
      <c r="MR14" s="1"/>
      <c r="MS14" s="1"/>
      <c r="MT14" s="1"/>
      <c r="MU14" s="1"/>
      <c r="MV14" s="1"/>
      <c r="MW14" s="1"/>
      <c r="MX14" s="1"/>
      <c r="MY14" s="1"/>
      <c r="MZ14" s="1"/>
      <c r="NA14" s="1"/>
      <c r="NB14" s="1"/>
      <c r="NC14" s="1"/>
      <c r="ND14" s="1"/>
      <c r="NE14" s="1"/>
      <c r="NF14" s="1"/>
      <c r="NG14" s="1"/>
      <c r="NH14" s="1"/>
      <c r="NI14" s="1"/>
      <c r="NJ14" s="1"/>
      <c r="NK14" s="1"/>
      <c r="NL14" s="1"/>
      <c r="NM14" s="1"/>
      <c r="NN14" s="1"/>
      <c r="NO14" s="1"/>
      <c r="NP14" s="1"/>
      <c r="NQ14" s="1"/>
      <c r="NR14" s="1"/>
      <c r="NS14" s="1"/>
      <c r="NT14" s="1"/>
      <c r="NU14" s="1"/>
      <c r="NV14" s="1"/>
      <c r="NW14" s="1"/>
      <c r="NX14" s="1"/>
      <c r="NY14" s="1"/>
      <c r="NZ14" s="1"/>
      <c r="OA14" s="1"/>
      <c r="OB14" s="1"/>
      <c r="OC14" s="1"/>
      <c r="OD14" s="1"/>
      <c r="OE14" s="1"/>
      <c r="OF14" s="1"/>
      <c r="OG14" s="1"/>
      <c r="OH14" s="1"/>
      <c r="OI14" s="1"/>
      <c r="OJ14" s="1"/>
      <c r="OK14" s="1"/>
      <c r="OL14" s="1"/>
      <c r="OM14" s="1"/>
      <c r="ON14" s="1"/>
      <c r="OO14" s="1"/>
      <c r="OP14" s="1"/>
      <c r="OQ14" s="1"/>
      <c r="OR14" s="1"/>
      <c r="OS14" s="1"/>
      <c r="OT14" s="1"/>
      <c r="OU14" s="1"/>
      <c r="OV14" s="1"/>
      <c r="OW14" s="1"/>
      <c r="OX14" s="1"/>
      <c r="OY14" s="1"/>
      <c r="OZ14" s="1"/>
      <c r="PA14" s="1"/>
      <c r="PB14" s="1"/>
      <c r="PC14" s="1"/>
      <c r="PD14" s="1"/>
      <c r="PE14" s="1"/>
      <c r="PF14" s="1"/>
      <c r="PG14" s="1"/>
      <c r="PH14" s="1"/>
      <c r="PI14" s="1"/>
      <c r="PJ14" s="1"/>
      <c r="PK14" s="1"/>
      <c r="PL14" s="1"/>
      <c r="PM14" s="1"/>
      <c r="PN14" s="1"/>
      <c r="PO14" s="1"/>
      <c r="PP14" s="1"/>
      <c r="PQ14" s="1"/>
      <c r="PR14" s="1"/>
      <c r="PS14" s="1"/>
      <c r="PT14" s="1"/>
      <c r="PU14" s="1"/>
      <c r="PV14" s="1"/>
      <c r="PW14" s="1"/>
      <c r="PX14" s="1"/>
      <c r="PY14" s="1"/>
      <c r="PZ14" s="1"/>
      <c r="QA14" s="1"/>
      <c r="QB14" s="1"/>
      <c r="QC14" s="1"/>
      <c r="QD14" s="1"/>
      <c r="QE14" s="1"/>
      <c r="QF14" s="1"/>
      <c r="QG14" s="1"/>
      <c r="QH14" s="1"/>
      <c r="QI14" s="1"/>
      <c r="QJ14" s="1"/>
      <c r="QK14" s="1"/>
      <c r="QL14" s="1"/>
      <c r="QM14" s="1"/>
      <c r="QN14" s="1"/>
      <c r="QO14" s="1"/>
      <c r="QP14" s="1"/>
      <c r="QQ14" s="1"/>
      <c r="QR14" s="1"/>
      <c r="QS14" s="1"/>
      <c r="QT14" s="1"/>
      <c r="QU14" s="1"/>
      <c r="QV14" s="1"/>
      <c r="QW14" s="1"/>
      <c r="QX14" s="1"/>
      <c r="QY14" s="1"/>
      <c r="QZ14" s="1"/>
      <c r="RA14" s="1"/>
      <c r="RB14" s="1"/>
      <c r="RC14" s="1"/>
      <c r="RD14" s="1"/>
      <c r="RE14" s="1"/>
      <c r="RF14" s="1"/>
      <c r="RG14" s="1"/>
      <c r="RH14" s="1"/>
      <c r="RI14" s="1"/>
      <c r="RJ14" s="1"/>
      <c r="RK14" s="1"/>
      <c r="RL14" s="1"/>
      <c r="RM14" s="1"/>
      <c r="RN14" s="1"/>
      <c r="RO14" s="1"/>
      <c r="RP14" s="1"/>
      <c r="RQ14" s="1"/>
      <c r="RR14" s="1"/>
      <c r="RS14" s="1"/>
      <c r="RT14" s="1"/>
      <c r="RU14" s="1"/>
      <c r="RV14" s="1"/>
      <c r="RW14" s="1"/>
      <c r="RX14" s="1"/>
      <c r="RY14" s="1"/>
      <c r="RZ14" s="1"/>
      <c r="SA14" s="1"/>
      <c r="SB14" s="1"/>
      <c r="SC14" s="1"/>
      <c r="SD14" s="1"/>
      <c r="SE14" s="1"/>
      <c r="SF14" s="1"/>
      <c r="SG14" s="1"/>
      <c r="SH14" s="1"/>
      <c r="SI14" s="1"/>
      <c r="SJ14" s="1"/>
      <c r="SK14" s="1"/>
      <c r="SL14" s="1"/>
      <c r="SM14" s="1"/>
      <c r="SN14" s="1"/>
      <c r="SO14" s="1"/>
      <c r="SP14" s="1"/>
      <c r="SQ14" s="1"/>
      <c r="SR14" s="1"/>
      <c r="SS14" s="1"/>
      <c r="ST14" s="1"/>
      <c r="SU14" s="1"/>
      <c r="SV14" s="1"/>
      <c r="SW14" s="1"/>
      <c r="SX14" s="1"/>
      <c r="SY14" s="1"/>
      <c r="SZ14" s="1"/>
      <c r="TA14" s="1"/>
      <c r="TB14" s="1"/>
      <c r="TC14" s="1"/>
      <c r="TD14" s="1"/>
      <c r="TE14" s="1"/>
      <c r="TF14" s="1"/>
      <c r="TG14" s="1"/>
      <c r="TH14" s="1"/>
      <c r="TI14" s="1"/>
      <c r="TJ14" s="1"/>
      <c r="TK14" s="1"/>
      <c r="TL14" s="1"/>
      <c r="TM14" s="1"/>
      <c r="TN14" s="1"/>
      <c r="TO14" s="1"/>
      <c r="TP14" s="1"/>
      <c r="TQ14" s="1"/>
      <c r="TR14" s="1"/>
      <c r="TS14" s="1"/>
      <c r="TT14" s="1"/>
      <c r="TU14" s="1"/>
      <c r="TV14" s="1"/>
      <c r="TW14" s="1"/>
      <c r="TX14" s="1"/>
      <c r="TY14" s="1"/>
      <c r="TZ14" s="1"/>
      <c r="UA14" s="1"/>
      <c r="UB14" s="1"/>
      <c r="UC14" s="1"/>
      <c r="UD14" s="1"/>
      <c r="UE14" s="1"/>
      <c r="UF14" s="1"/>
      <c r="UG14" s="1"/>
      <c r="UH14" s="1"/>
      <c r="UI14" s="1"/>
      <c r="UJ14" s="1"/>
      <c r="UK14" s="1"/>
      <c r="UL14" s="1"/>
      <c r="UM14" s="1"/>
      <c r="UN14" s="1"/>
      <c r="UO14" s="1"/>
      <c r="UP14" s="1"/>
      <c r="UQ14" s="1"/>
      <c r="UR14" s="1"/>
      <c r="US14" s="1"/>
      <c r="UT14" s="1"/>
      <c r="UU14" s="1"/>
      <c r="UV14" s="1"/>
      <c r="UW14" s="1"/>
      <c r="UX14" s="1"/>
      <c r="UY14" s="1"/>
      <c r="UZ14" s="1"/>
      <c r="VA14" s="1"/>
      <c r="VB14" s="1"/>
      <c r="VC14" s="1"/>
      <c r="VD14" s="1"/>
      <c r="VE14" s="1"/>
      <c r="VF14" s="1"/>
      <c r="VG14" s="1"/>
      <c r="VH14" s="1"/>
      <c r="VI14" s="1"/>
      <c r="VJ14" s="1"/>
      <c r="VK14" s="1"/>
      <c r="VL14" s="1"/>
      <c r="VM14" s="1"/>
      <c r="VN14" s="1"/>
      <c r="VO14" s="1"/>
      <c r="VP14" s="1"/>
      <c r="VQ14" s="1"/>
      <c r="VR14" s="1"/>
      <c r="VS14" s="1"/>
      <c r="VT14" s="1"/>
      <c r="VU14" s="1"/>
      <c r="VV14" s="1"/>
      <c r="VW14" s="1"/>
      <c r="VX14" s="1"/>
      <c r="VY14" s="1"/>
      <c r="VZ14" s="1"/>
      <c r="WA14" s="1"/>
      <c r="WB14" s="1"/>
      <c r="WC14" s="1"/>
      <c r="WD14" s="1"/>
      <c r="WE14" s="1"/>
      <c r="WF14" s="1"/>
      <c r="WG14" s="1"/>
      <c r="WH14" s="1"/>
      <c r="WI14" s="1"/>
      <c r="WJ14" s="1"/>
      <c r="WK14" s="1"/>
      <c r="WL14" s="1"/>
      <c r="WM14" s="1"/>
      <c r="WN14" s="1"/>
      <c r="WO14" s="1"/>
      <c r="WP14" s="1"/>
      <c r="WQ14" s="1"/>
      <c r="WR14" s="1"/>
      <c r="WS14" s="1"/>
      <c r="WT14" s="1"/>
      <c r="WU14" s="1"/>
      <c r="WV14" s="1"/>
      <c r="WW14" s="1"/>
      <c r="WX14" s="1"/>
      <c r="WY14" s="1"/>
      <c r="WZ14" s="1"/>
      <c r="XA14" s="1"/>
      <c r="XB14" s="1"/>
      <c r="XC14" s="1"/>
      <c r="XD14" s="1"/>
      <c r="XE14" s="1"/>
      <c r="XF14" s="1"/>
      <c r="XG14" s="1"/>
      <c r="XH14" s="1"/>
      <c r="XI14" s="1"/>
      <c r="XJ14" s="1"/>
      <c r="XK14" s="1"/>
      <c r="XL14" s="1"/>
      <c r="XM14" s="1"/>
      <c r="XN14" s="1"/>
      <c r="XO14" s="1"/>
      <c r="XP14" s="1"/>
      <c r="XQ14" s="1"/>
      <c r="XR14" s="1"/>
      <c r="XS14" s="1"/>
      <c r="XT14" s="1"/>
      <c r="XU14" s="1"/>
      <c r="XV14" s="1"/>
      <c r="XW14" s="1"/>
      <c r="XX14" s="1"/>
      <c r="XY14" s="1"/>
      <c r="XZ14" s="1"/>
      <c r="YA14" s="1"/>
      <c r="YB14" s="1"/>
      <c r="YC14" s="1"/>
      <c r="YD14" s="1"/>
      <c r="YE14" s="1"/>
      <c r="YF14" s="1"/>
      <c r="YG14" s="1"/>
      <c r="YH14" s="1"/>
      <c r="YI14" s="1"/>
      <c r="YJ14" s="1"/>
      <c r="YK14" s="1"/>
      <c r="YL14" s="1"/>
      <c r="YM14" s="1"/>
      <c r="YN14" s="1"/>
      <c r="YO14" s="1"/>
      <c r="YP14" s="1"/>
      <c r="YQ14" s="1"/>
      <c r="YR14" s="1"/>
      <c r="YS14" s="1"/>
      <c r="YT14" s="1"/>
      <c r="YU14" s="1"/>
      <c r="YV14" s="1"/>
      <c r="YW14" s="1"/>
      <c r="YX14" s="1"/>
      <c r="YY14" s="1"/>
      <c r="YZ14" s="1"/>
      <c r="ZA14" s="1"/>
      <c r="ZB14" s="1"/>
      <c r="ZC14" s="1"/>
      <c r="ZD14" s="1"/>
      <c r="ZE14" s="1"/>
      <c r="ZF14" s="1"/>
      <c r="ZG14" s="1"/>
      <c r="ZH14" s="1"/>
      <c r="ZI14" s="1"/>
      <c r="ZJ14" s="1"/>
      <c r="ZK14" s="1"/>
      <c r="ZL14" s="1"/>
      <c r="ZM14" s="1"/>
      <c r="ZN14" s="1"/>
      <c r="ZO14" s="1"/>
      <c r="ZP14" s="1"/>
      <c r="ZQ14" s="1"/>
      <c r="ZR14" s="1"/>
      <c r="ZS14" s="1"/>
      <c r="ZT14" s="1"/>
      <c r="ZU14" s="1"/>
      <c r="ZV14" s="1"/>
      <c r="ZW14" s="1"/>
      <c r="ZX14" s="1"/>
      <c r="ZY14" s="1"/>
      <c r="ZZ14" s="1"/>
      <c r="AAA14" s="1"/>
      <c r="AAB14" s="1"/>
      <c r="AAC14" s="1"/>
      <c r="AAD14" s="1"/>
      <c r="AAE14" s="1"/>
      <c r="AAF14" s="1"/>
      <c r="AAG14" s="1"/>
      <c r="AAH14" s="1"/>
      <c r="AAI14" s="1"/>
      <c r="AAJ14" s="1"/>
      <c r="AAK14" s="1"/>
      <c r="AAL14" s="1"/>
      <c r="AAM14" s="1"/>
      <c r="AAN14" s="1"/>
      <c r="AAO14" s="1"/>
      <c r="AAP14" s="1"/>
      <c r="AAQ14" s="1"/>
      <c r="AAR14" s="1"/>
      <c r="AAS14" s="1"/>
      <c r="AAT14" s="1"/>
      <c r="AAU14" s="1"/>
      <c r="AAV14" s="1"/>
      <c r="AAW14" s="1"/>
      <c r="AAX14" s="1"/>
      <c r="AAY14" s="1"/>
      <c r="AAZ14" s="1"/>
      <c r="ABA14" s="1"/>
      <c r="ABB14" s="1"/>
      <c r="ABC14" s="1"/>
      <c r="ABD14" s="1"/>
      <c r="ABE14" s="1"/>
      <c r="ABF14" s="1"/>
      <c r="ABG14" s="1"/>
      <c r="ABH14" s="1"/>
      <c r="ABI14" s="1"/>
      <c r="ABJ14" s="1"/>
      <c r="ABK14" s="1"/>
      <c r="ABL14" s="1"/>
      <c r="ABM14" s="1"/>
      <c r="ABN14" s="1"/>
      <c r="ABO14" s="1"/>
      <c r="ABP14" s="1"/>
      <c r="ABQ14" s="1"/>
      <c r="ABR14" s="1"/>
      <c r="ABS14" s="1"/>
      <c r="ABT14" s="1"/>
      <c r="ABU14" s="1"/>
      <c r="ABV14" s="1"/>
      <c r="ABW14" s="1"/>
      <c r="ABX14" s="1"/>
      <c r="ABY14" s="1"/>
      <c r="ABZ14" s="1"/>
      <c r="ACA14" s="1"/>
      <c r="ACB14" s="1"/>
      <c r="ACC14" s="1"/>
      <c r="ACD14" s="1"/>
      <c r="ACE14" s="1"/>
      <c r="ACF14" s="1"/>
      <c r="ACG14" s="1"/>
      <c r="ACH14" s="1"/>
      <c r="ACI14" s="1"/>
      <c r="ACJ14" s="1"/>
      <c r="ACK14" s="1"/>
      <c r="ACL14" s="1"/>
      <c r="ACM14" s="1"/>
      <c r="ACN14" s="1"/>
      <c r="ACO14" s="1"/>
      <c r="ACP14" s="1"/>
      <c r="ACQ14" s="1"/>
      <c r="ACR14" s="1"/>
      <c r="ACS14" s="1"/>
      <c r="ACT14" s="1"/>
      <c r="ACU14" s="1"/>
      <c r="ACV14" s="1"/>
      <c r="ACW14" s="1"/>
      <c r="ACX14" s="1"/>
      <c r="ACY14" s="1"/>
      <c r="ACZ14" s="1"/>
      <c r="ADA14" s="1"/>
      <c r="ADB14" s="1"/>
      <c r="ADC14" s="1"/>
      <c r="ADD14" s="1"/>
      <c r="ADE14" s="1"/>
      <c r="ADF14" s="1"/>
      <c r="ADG14" s="1"/>
      <c r="ADH14" s="1"/>
      <c r="ADI14" s="1"/>
      <c r="ADJ14" s="1"/>
      <c r="ADK14" s="1"/>
      <c r="ADL14" s="1"/>
      <c r="ADM14" s="1"/>
      <c r="ADN14" s="1"/>
      <c r="ADO14" s="1"/>
      <c r="ADP14" s="1"/>
      <c r="ADQ14" s="1"/>
      <c r="ADR14" s="1"/>
      <c r="ADS14" s="1"/>
      <c r="ADT14" s="1"/>
      <c r="ADU14" s="1"/>
      <c r="ADV14" s="1"/>
      <c r="ADW14" s="1"/>
      <c r="ADX14" s="1"/>
      <c r="ADY14" s="1"/>
      <c r="ADZ14" s="1"/>
      <c r="AEA14" s="1"/>
      <c r="AEB14" s="1"/>
      <c r="AEC14" s="1"/>
      <c r="AED14" s="1"/>
      <c r="AEE14" s="1"/>
      <c r="AEF14" s="1"/>
      <c r="AEG14" s="1"/>
      <c r="AEH14" s="1"/>
      <c r="AEI14" s="1"/>
      <c r="AEJ14" s="1"/>
      <c r="AEK14" s="1"/>
      <c r="AEL14" s="1"/>
      <c r="AEM14" s="1"/>
      <c r="AEN14" s="1"/>
      <c r="AEO14" s="1"/>
      <c r="AEP14" s="1"/>
      <c r="AEQ14" s="1"/>
      <c r="AER14" s="1"/>
      <c r="AES14" s="1"/>
      <c r="AET14" s="1"/>
      <c r="AEU14" s="1"/>
      <c r="AEV14" s="1"/>
      <c r="AEW14" s="1"/>
      <c r="AEX14" s="1"/>
      <c r="AEY14" s="1"/>
      <c r="AEZ14" s="1"/>
      <c r="AFA14" s="1"/>
      <c r="AFB14" s="1"/>
      <c r="AFC14" s="1"/>
      <c r="AFD14" s="1"/>
      <c r="AFE14" s="1"/>
      <c r="AFF14" s="1"/>
      <c r="AFG14" s="1"/>
      <c r="AFH14" s="1"/>
      <c r="AFI14" s="1"/>
      <c r="AFJ14" s="1"/>
      <c r="AFK14" s="1"/>
      <c r="AFL14" s="1"/>
      <c r="AFM14" s="1"/>
      <c r="AFN14" s="1"/>
      <c r="AFO14" s="1"/>
      <c r="AFP14" s="1"/>
      <c r="AFQ14" s="1"/>
      <c r="AFR14" s="1"/>
      <c r="AFS14" s="1"/>
      <c r="AFT14" s="1"/>
      <c r="AFU14" s="1"/>
      <c r="AFV14" s="1"/>
      <c r="AFW14" s="1"/>
      <c r="AFX14" s="1"/>
      <c r="AFY14" s="1"/>
      <c r="AFZ14" s="1"/>
      <c r="AGA14" s="1"/>
      <c r="AGB14" s="1"/>
      <c r="AGC14" s="1"/>
      <c r="AGD14" s="1"/>
      <c r="AGE14" s="1"/>
      <c r="AGF14" s="1"/>
      <c r="AGG14" s="1"/>
      <c r="AGH14" s="1"/>
      <c r="AGI14" s="1"/>
      <c r="AGJ14" s="1"/>
      <c r="AGK14" s="1"/>
      <c r="AGL14" s="1"/>
      <c r="AGM14" s="1"/>
      <c r="AGN14" s="1"/>
      <c r="AGO14" s="1"/>
      <c r="AGP14" s="1"/>
      <c r="AGQ14" s="1"/>
      <c r="AGR14" s="1"/>
      <c r="AGS14" s="1"/>
      <c r="AGT14" s="1"/>
      <c r="AGU14" s="1"/>
      <c r="AGV14" s="1"/>
      <c r="AGW14" s="1"/>
      <c r="AGX14" s="1"/>
      <c r="AGY14" s="1"/>
      <c r="AGZ14" s="1"/>
      <c r="AHA14" s="1"/>
      <c r="AHB14" s="1"/>
      <c r="AHC14" s="1"/>
      <c r="AHD14" s="1"/>
      <c r="AHE14" s="1"/>
      <c r="AHF14" s="1"/>
      <c r="AHG14" s="1"/>
      <c r="AHH14" s="1"/>
      <c r="AHI14" s="1"/>
      <c r="AHJ14" s="1"/>
      <c r="AHK14" s="1"/>
      <c r="AHL14" s="1"/>
      <c r="AHM14" s="1"/>
      <c r="AHN14" s="1"/>
      <c r="AHO14" s="1"/>
      <c r="AHP14" s="1"/>
      <c r="AHQ14" s="1"/>
      <c r="AHR14" s="1"/>
      <c r="AHS14" s="1"/>
      <c r="AHT14" s="1"/>
      <c r="AHU14" s="1"/>
      <c r="AHV14" s="1"/>
      <c r="AHW14" s="1"/>
      <c r="AHX14" s="1"/>
      <c r="AHY14" s="1"/>
      <c r="AHZ14" s="1"/>
      <c r="AIA14" s="1"/>
      <c r="AIB14" s="1"/>
      <c r="AIC14" s="1"/>
      <c r="AID14" s="1"/>
      <c r="AIE14" s="1"/>
      <c r="AIF14" s="1"/>
      <c r="AIG14" s="1"/>
      <c r="AIH14" s="1"/>
      <c r="AII14" s="1"/>
      <c r="AIJ14" s="1"/>
      <c r="AIK14" s="1"/>
      <c r="AIL14" s="1"/>
      <c r="AIM14" s="1"/>
      <c r="AIN14" s="1"/>
      <c r="AIO14" s="1"/>
      <c r="AIP14" s="1"/>
      <c r="AIQ14" s="1"/>
      <c r="AIR14" s="1"/>
      <c r="AIS14" s="1"/>
      <c r="AIT14" s="1"/>
      <c r="AIU14" s="1"/>
      <c r="AIV14" s="1"/>
      <c r="AIW14" s="1"/>
      <c r="AIX14" s="1"/>
      <c r="AIY14" s="1"/>
      <c r="AIZ14" s="1"/>
      <c r="AJA14" s="1"/>
      <c r="AJB14" s="1"/>
      <c r="AJC14" s="1"/>
      <c r="AJD14" s="1"/>
      <c r="AJE14" s="1"/>
      <c r="AJF14" s="1"/>
      <c r="AJG14" s="1"/>
      <c r="AJH14" s="1"/>
      <c r="AJI14" s="1"/>
      <c r="AJJ14" s="1"/>
      <c r="AJK14" s="1"/>
      <c r="AJL14" s="1"/>
      <c r="AJM14" s="1"/>
      <c r="AJN14" s="1"/>
      <c r="AJO14" s="1"/>
      <c r="AJP14" s="1"/>
      <c r="AJQ14" s="1"/>
      <c r="AJR14" s="1"/>
      <c r="AJS14" s="1"/>
      <c r="AJT14" s="1"/>
      <c r="AJU14" s="1"/>
      <c r="AJV14" s="1"/>
      <c r="AJW14" s="1"/>
      <c r="AJX14" s="1"/>
      <c r="AJY14" s="1"/>
      <c r="AJZ14" s="1"/>
      <c r="AKA14" s="1"/>
      <c r="AKB14" s="1"/>
      <c r="AKC14" s="1"/>
      <c r="AKD14" s="1"/>
      <c r="AKE14" s="1"/>
      <c r="AKF14" s="1"/>
      <c r="AKG14" s="1"/>
      <c r="AKH14" s="1"/>
      <c r="AKI14" s="1"/>
      <c r="AKJ14" s="1"/>
      <c r="AKK14" s="1"/>
      <c r="AKL14" s="1"/>
      <c r="AKM14" s="1"/>
      <c r="AKN14" s="1"/>
      <c r="AKO14" s="1"/>
      <c r="AKP14" s="1"/>
      <c r="AKQ14" s="1"/>
      <c r="AKR14" s="1"/>
      <c r="AKS14" s="1"/>
      <c r="AKT14" s="1"/>
      <c r="AKU14" s="1"/>
      <c r="AKV14" s="1"/>
      <c r="AKW14" s="1"/>
      <c r="AKX14" s="1"/>
      <c r="AKY14" s="1"/>
      <c r="AKZ14" s="1"/>
      <c r="ALA14" s="1"/>
      <c r="ALB14" s="1"/>
      <c r="ALC14" s="1"/>
      <c r="ALD14" s="1"/>
      <c r="ALE14" s="1"/>
      <c r="ALF14" s="1"/>
      <c r="ALG14" s="1"/>
      <c r="ALH14" s="1"/>
      <c r="ALI14" s="1"/>
      <c r="ALJ14" s="1"/>
      <c r="ALK14" s="1"/>
      <c r="ALL14" s="1"/>
      <c r="ALM14" s="1"/>
      <c r="ALN14" s="1"/>
      <c r="ALO14" s="1"/>
      <c r="ALP14" s="1"/>
      <c r="ALQ14" s="1"/>
      <c r="ALR14" s="1"/>
      <c r="ALS14" s="1"/>
      <c r="ALT14" s="1"/>
      <c r="ALU14" s="1"/>
      <c r="ALV14" s="1"/>
      <c r="ALW14" s="1"/>
      <c r="ALX14" s="1"/>
      <c r="ALY14" s="1"/>
      <c r="ALZ14" s="1"/>
      <c r="AMA14" s="1"/>
      <c r="AMB14" s="1"/>
      <c r="AMC14" s="1"/>
      <c r="AMD14" s="1"/>
      <c r="AME14" s="1"/>
      <c r="AMF14" s="1"/>
      <c r="AMG14" s="1"/>
      <c r="AMH14" s="1"/>
      <c r="AMI14" s="1"/>
    </row>
    <row r="15" s="12" customFormat="true" ht="15" hidden="false" customHeight="false" outlineLevel="0" collapsed="false">
      <c r="A15" s="13" t="s">
        <v>15</v>
      </c>
      <c r="B15" s="18" t="s">
        <v>16</v>
      </c>
      <c r="C15" s="18" t="s">
        <v>17</v>
      </c>
      <c r="D15" s="15" t="n">
        <f aca="false">SUM(D16:D22)</f>
        <v>389435.1</v>
      </c>
      <c r="E15" s="15" t="n">
        <f aca="false">SUM(E16:E22)</f>
        <v>390214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  <c r="LP15" s="1"/>
      <c r="LQ15" s="1"/>
      <c r="LR15" s="1"/>
      <c r="LS15" s="1"/>
      <c r="LT15" s="1"/>
      <c r="LU15" s="1"/>
      <c r="LV15" s="1"/>
      <c r="LW15" s="1"/>
      <c r="LX15" s="1"/>
      <c r="LY15" s="1"/>
      <c r="LZ15" s="1"/>
      <c r="MA15" s="1"/>
      <c r="MB15" s="1"/>
      <c r="MC15" s="1"/>
      <c r="MD15" s="1"/>
      <c r="ME15" s="1"/>
      <c r="MF15" s="1"/>
      <c r="MG15" s="1"/>
      <c r="MH15" s="1"/>
      <c r="MI15" s="1"/>
      <c r="MJ15" s="1"/>
      <c r="MK15" s="1"/>
      <c r="ML15" s="1"/>
      <c r="MM15" s="1"/>
      <c r="MN15" s="1"/>
      <c r="MO15" s="1"/>
      <c r="MP15" s="1"/>
      <c r="MQ15" s="1"/>
      <c r="MR15" s="1"/>
      <c r="MS15" s="1"/>
      <c r="MT15" s="1"/>
      <c r="MU15" s="1"/>
      <c r="MV15" s="1"/>
      <c r="MW15" s="1"/>
      <c r="MX15" s="1"/>
      <c r="MY15" s="1"/>
      <c r="MZ15" s="1"/>
      <c r="NA15" s="1"/>
      <c r="NB15" s="1"/>
      <c r="NC15" s="1"/>
      <c r="ND15" s="1"/>
      <c r="NE15" s="1"/>
      <c r="NF15" s="1"/>
      <c r="NG15" s="1"/>
      <c r="NH15" s="1"/>
      <c r="NI15" s="1"/>
      <c r="NJ15" s="1"/>
      <c r="NK15" s="1"/>
      <c r="NL15" s="1"/>
      <c r="NM15" s="1"/>
      <c r="NN15" s="1"/>
      <c r="NO15" s="1"/>
      <c r="NP15" s="1"/>
      <c r="NQ15" s="1"/>
      <c r="NR15" s="1"/>
      <c r="NS15" s="1"/>
      <c r="NT15" s="1"/>
      <c r="NU15" s="1"/>
      <c r="NV15" s="1"/>
      <c r="NW15" s="1"/>
      <c r="NX15" s="1"/>
      <c r="NY15" s="1"/>
      <c r="NZ15" s="1"/>
      <c r="OA15" s="1"/>
      <c r="OB15" s="1"/>
      <c r="OC15" s="1"/>
      <c r="OD15" s="1"/>
      <c r="OE15" s="1"/>
      <c r="OF15" s="1"/>
      <c r="OG15" s="1"/>
      <c r="OH15" s="1"/>
      <c r="OI15" s="1"/>
      <c r="OJ15" s="1"/>
      <c r="OK15" s="1"/>
      <c r="OL15" s="1"/>
      <c r="OM15" s="1"/>
      <c r="ON15" s="1"/>
      <c r="OO15" s="1"/>
      <c r="OP15" s="1"/>
      <c r="OQ15" s="1"/>
      <c r="OR15" s="1"/>
      <c r="OS15" s="1"/>
      <c r="OT15" s="1"/>
      <c r="OU15" s="1"/>
      <c r="OV15" s="1"/>
      <c r="OW15" s="1"/>
      <c r="OX15" s="1"/>
      <c r="OY15" s="1"/>
      <c r="OZ15" s="1"/>
      <c r="PA15" s="1"/>
      <c r="PB15" s="1"/>
      <c r="PC15" s="1"/>
      <c r="PD15" s="1"/>
      <c r="PE15" s="1"/>
      <c r="PF15" s="1"/>
      <c r="PG15" s="1"/>
      <c r="PH15" s="1"/>
      <c r="PI15" s="1"/>
      <c r="PJ15" s="1"/>
      <c r="PK15" s="1"/>
      <c r="PL15" s="1"/>
      <c r="PM15" s="1"/>
      <c r="PN15" s="1"/>
      <c r="PO15" s="1"/>
      <c r="PP15" s="1"/>
      <c r="PQ15" s="1"/>
      <c r="PR15" s="1"/>
      <c r="PS15" s="1"/>
      <c r="PT15" s="1"/>
      <c r="PU15" s="1"/>
      <c r="PV15" s="1"/>
      <c r="PW15" s="1"/>
      <c r="PX15" s="1"/>
      <c r="PY15" s="1"/>
      <c r="PZ15" s="1"/>
      <c r="QA15" s="1"/>
      <c r="QB15" s="1"/>
      <c r="QC15" s="1"/>
      <c r="QD15" s="1"/>
      <c r="QE15" s="1"/>
      <c r="QF15" s="1"/>
      <c r="QG15" s="1"/>
      <c r="QH15" s="1"/>
      <c r="QI15" s="1"/>
      <c r="QJ15" s="1"/>
      <c r="QK15" s="1"/>
      <c r="QL15" s="1"/>
      <c r="QM15" s="1"/>
      <c r="QN15" s="1"/>
      <c r="QO15" s="1"/>
      <c r="QP15" s="1"/>
      <c r="QQ15" s="1"/>
      <c r="QR15" s="1"/>
      <c r="QS15" s="1"/>
      <c r="QT15" s="1"/>
      <c r="QU15" s="1"/>
      <c r="QV15" s="1"/>
      <c r="QW15" s="1"/>
      <c r="QX15" s="1"/>
      <c r="QY15" s="1"/>
      <c r="QZ15" s="1"/>
      <c r="RA15" s="1"/>
      <c r="RB15" s="1"/>
      <c r="RC15" s="1"/>
      <c r="RD15" s="1"/>
      <c r="RE15" s="1"/>
      <c r="RF15" s="1"/>
      <c r="RG15" s="1"/>
      <c r="RH15" s="1"/>
      <c r="RI15" s="1"/>
      <c r="RJ15" s="1"/>
      <c r="RK15" s="1"/>
      <c r="RL15" s="1"/>
      <c r="RM15" s="1"/>
      <c r="RN15" s="1"/>
      <c r="RO15" s="1"/>
      <c r="RP15" s="1"/>
      <c r="RQ15" s="1"/>
      <c r="RR15" s="1"/>
      <c r="RS15" s="1"/>
      <c r="RT15" s="1"/>
      <c r="RU15" s="1"/>
      <c r="RV15" s="1"/>
      <c r="RW15" s="1"/>
      <c r="RX15" s="1"/>
      <c r="RY15" s="1"/>
      <c r="RZ15" s="1"/>
      <c r="SA15" s="1"/>
      <c r="SB15" s="1"/>
      <c r="SC15" s="1"/>
      <c r="SD15" s="1"/>
      <c r="SE15" s="1"/>
      <c r="SF15" s="1"/>
      <c r="SG15" s="1"/>
      <c r="SH15" s="1"/>
      <c r="SI15" s="1"/>
      <c r="SJ15" s="1"/>
      <c r="SK15" s="1"/>
      <c r="SL15" s="1"/>
      <c r="SM15" s="1"/>
      <c r="SN15" s="1"/>
      <c r="SO15" s="1"/>
      <c r="SP15" s="1"/>
      <c r="SQ15" s="1"/>
      <c r="SR15" s="1"/>
      <c r="SS15" s="1"/>
      <c r="ST15" s="1"/>
      <c r="SU15" s="1"/>
      <c r="SV15" s="1"/>
      <c r="SW15" s="1"/>
      <c r="SX15" s="1"/>
      <c r="SY15" s="1"/>
      <c r="SZ15" s="1"/>
      <c r="TA15" s="1"/>
      <c r="TB15" s="1"/>
      <c r="TC15" s="1"/>
      <c r="TD15" s="1"/>
      <c r="TE15" s="1"/>
      <c r="TF15" s="1"/>
      <c r="TG15" s="1"/>
      <c r="TH15" s="1"/>
      <c r="TI15" s="1"/>
      <c r="TJ15" s="1"/>
      <c r="TK15" s="1"/>
      <c r="TL15" s="1"/>
      <c r="TM15" s="1"/>
      <c r="TN15" s="1"/>
      <c r="TO15" s="1"/>
      <c r="TP15" s="1"/>
      <c r="TQ15" s="1"/>
      <c r="TR15" s="1"/>
      <c r="TS15" s="1"/>
      <c r="TT15" s="1"/>
      <c r="TU15" s="1"/>
      <c r="TV15" s="1"/>
      <c r="TW15" s="1"/>
      <c r="TX15" s="1"/>
      <c r="TY15" s="1"/>
      <c r="TZ15" s="1"/>
      <c r="UA15" s="1"/>
      <c r="UB15" s="1"/>
      <c r="UC15" s="1"/>
      <c r="UD15" s="1"/>
      <c r="UE15" s="1"/>
      <c r="UF15" s="1"/>
      <c r="UG15" s="1"/>
      <c r="UH15" s="1"/>
      <c r="UI15" s="1"/>
      <c r="UJ15" s="1"/>
      <c r="UK15" s="1"/>
      <c r="UL15" s="1"/>
      <c r="UM15" s="1"/>
      <c r="UN15" s="1"/>
      <c r="UO15" s="1"/>
      <c r="UP15" s="1"/>
      <c r="UQ15" s="1"/>
      <c r="UR15" s="1"/>
      <c r="US15" s="1"/>
      <c r="UT15" s="1"/>
      <c r="UU15" s="1"/>
      <c r="UV15" s="1"/>
      <c r="UW15" s="1"/>
      <c r="UX15" s="1"/>
      <c r="UY15" s="1"/>
      <c r="UZ15" s="1"/>
      <c r="VA15" s="1"/>
      <c r="VB15" s="1"/>
      <c r="VC15" s="1"/>
      <c r="VD15" s="1"/>
      <c r="VE15" s="1"/>
      <c r="VF15" s="1"/>
      <c r="VG15" s="1"/>
      <c r="VH15" s="1"/>
      <c r="VI15" s="1"/>
      <c r="VJ15" s="1"/>
      <c r="VK15" s="1"/>
      <c r="VL15" s="1"/>
      <c r="VM15" s="1"/>
      <c r="VN15" s="1"/>
      <c r="VO15" s="1"/>
      <c r="VP15" s="1"/>
      <c r="VQ15" s="1"/>
      <c r="VR15" s="1"/>
      <c r="VS15" s="1"/>
      <c r="VT15" s="1"/>
      <c r="VU15" s="1"/>
      <c r="VV15" s="1"/>
      <c r="VW15" s="1"/>
      <c r="VX15" s="1"/>
      <c r="VY15" s="1"/>
      <c r="VZ15" s="1"/>
      <c r="WA15" s="1"/>
      <c r="WB15" s="1"/>
      <c r="WC15" s="1"/>
      <c r="WD15" s="1"/>
      <c r="WE15" s="1"/>
      <c r="WF15" s="1"/>
      <c r="WG15" s="1"/>
      <c r="WH15" s="1"/>
      <c r="WI15" s="1"/>
      <c r="WJ15" s="1"/>
      <c r="WK15" s="1"/>
      <c r="WL15" s="1"/>
      <c r="WM15" s="1"/>
      <c r="WN15" s="1"/>
      <c r="WO15" s="1"/>
      <c r="WP15" s="1"/>
      <c r="WQ15" s="1"/>
      <c r="WR15" s="1"/>
      <c r="WS15" s="1"/>
      <c r="WT15" s="1"/>
      <c r="WU15" s="1"/>
      <c r="WV15" s="1"/>
      <c r="WW15" s="1"/>
      <c r="WX15" s="1"/>
      <c r="WY15" s="1"/>
      <c r="WZ15" s="1"/>
      <c r="XA15" s="1"/>
      <c r="XB15" s="1"/>
      <c r="XC15" s="1"/>
      <c r="XD15" s="1"/>
      <c r="XE15" s="1"/>
      <c r="XF15" s="1"/>
      <c r="XG15" s="1"/>
      <c r="XH15" s="1"/>
      <c r="XI15" s="1"/>
      <c r="XJ15" s="1"/>
      <c r="XK15" s="1"/>
      <c r="XL15" s="1"/>
      <c r="XM15" s="1"/>
      <c r="XN15" s="1"/>
      <c r="XO15" s="1"/>
      <c r="XP15" s="1"/>
      <c r="XQ15" s="1"/>
      <c r="XR15" s="1"/>
      <c r="XS15" s="1"/>
      <c r="XT15" s="1"/>
      <c r="XU15" s="1"/>
      <c r="XV15" s="1"/>
      <c r="XW15" s="1"/>
      <c r="XX15" s="1"/>
      <c r="XY15" s="1"/>
      <c r="XZ15" s="1"/>
      <c r="YA15" s="1"/>
      <c r="YB15" s="1"/>
      <c r="YC15" s="1"/>
      <c r="YD15" s="1"/>
      <c r="YE15" s="1"/>
      <c r="YF15" s="1"/>
      <c r="YG15" s="1"/>
      <c r="YH15" s="1"/>
      <c r="YI15" s="1"/>
      <c r="YJ15" s="1"/>
      <c r="YK15" s="1"/>
      <c r="YL15" s="1"/>
      <c r="YM15" s="1"/>
      <c r="YN15" s="1"/>
      <c r="YO15" s="1"/>
      <c r="YP15" s="1"/>
      <c r="YQ15" s="1"/>
      <c r="YR15" s="1"/>
      <c r="YS15" s="1"/>
      <c r="YT15" s="1"/>
      <c r="YU15" s="1"/>
      <c r="YV15" s="1"/>
      <c r="YW15" s="1"/>
      <c r="YX15" s="1"/>
      <c r="YY15" s="1"/>
      <c r="YZ15" s="1"/>
      <c r="ZA15" s="1"/>
      <c r="ZB15" s="1"/>
      <c r="ZC15" s="1"/>
      <c r="ZD15" s="1"/>
      <c r="ZE15" s="1"/>
      <c r="ZF15" s="1"/>
      <c r="ZG15" s="1"/>
      <c r="ZH15" s="1"/>
      <c r="ZI15" s="1"/>
      <c r="ZJ15" s="1"/>
      <c r="ZK15" s="1"/>
      <c r="ZL15" s="1"/>
      <c r="ZM15" s="1"/>
      <c r="ZN15" s="1"/>
      <c r="ZO15" s="1"/>
      <c r="ZP15" s="1"/>
      <c r="ZQ15" s="1"/>
      <c r="ZR15" s="1"/>
      <c r="ZS15" s="1"/>
      <c r="ZT15" s="1"/>
      <c r="ZU15" s="1"/>
      <c r="ZV15" s="1"/>
      <c r="ZW15" s="1"/>
      <c r="ZX15" s="1"/>
      <c r="ZY15" s="1"/>
      <c r="ZZ15" s="1"/>
      <c r="AAA15" s="1"/>
      <c r="AAB15" s="1"/>
      <c r="AAC15" s="1"/>
      <c r="AAD15" s="1"/>
      <c r="AAE15" s="1"/>
      <c r="AAF15" s="1"/>
      <c r="AAG15" s="1"/>
      <c r="AAH15" s="1"/>
      <c r="AAI15" s="1"/>
      <c r="AAJ15" s="1"/>
      <c r="AAK15" s="1"/>
      <c r="AAL15" s="1"/>
      <c r="AAM15" s="1"/>
      <c r="AAN15" s="1"/>
      <c r="AAO15" s="1"/>
      <c r="AAP15" s="1"/>
      <c r="AAQ15" s="1"/>
      <c r="AAR15" s="1"/>
      <c r="AAS15" s="1"/>
      <c r="AAT15" s="1"/>
      <c r="AAU15" s="1"/>
      <c r="AAV15" s="1"/>
      <c r="AAW15" s="1"/>
      <c r="AAX15" s="1"/>
      <c r="AAY15" s="1"/>
      <c r="AAZ15" s="1"/>
      <c r="ABA15" s="1"/>
      <c r="ABB15" s="1"/>
      <c r="ABC15" s="1"/>
      <c r="ABD15" s="1"/>
      <c r="ABE15" s="1"/>
      <c r="ABF15" s="1"/>
      <c r="ABG15" s="1"/>
      <c r="ABH15" s="1"/>
      <c r="ABI15" s="1"/>
      <c r="ABJ15" s="1"/>
      <c r="ABK15" s="1"/>
      <c r="ABL15" s="1"/>
      <c r="ABM15" s="1"/>
      <c r="ABN15" s="1"/>
      <c r="ABO15" s="1"/>
      <c r="ABP15" s="1"/>
      <c r="ABQ15" s="1"/>
      <c r="ABR15" s="1"/>
      <c r="ABS15" s="1"/>
      <c r="ABT15" s="1"/>
      <c r="ABU15" s="1"/>
      <c r="ABV15" s="1"/>
      <c r="ABW15" s="1"/>
      <c r="ABX15" s="1"/>
      <c r="ABY15" s="1"/>
      <c r="ABZ15" s="1"/>
      <c r="ACA15" s="1"/>
      <c r="ACB15" s="1"/>
      <c r="ACC15" s="1"/>
      <c r="ACD15" s="1"/>
      <c r="ACE15" s="1"/>
      <c r="ACF15" s="1"/>
      <c r="ACG15" s="1"/>
      <c r="ACH15" s="1"/>
      <c r="ACI15" s="1"/>
      <c r="ACJ15" s="1"/>
      <c r="ACK15" s="1"/>
      <c r="ACL15" s="1"/>
      <c r="ACM15" s="1"/>
      <c r="ACN15" s="1"/>
      <c r="ACO15" s="1"/>
      <c r="ACP15" s="1"/>
      <c r="ACQ15" s="1"/>
      <c r="ACR15" s="1"/>
      <c r="ACS15" s="1"/>
      <c r="ACT15" s="1"/>
      <c r="ACU15" s="1"/>
      <c r="ACV15" s="1"/>
      <c r="ACW15" s="1"/>
      <c r="ACX15" s="1"/>
      <c r="ACY15" s="1"/>
      <c r="ACZ15" s="1"/>
      <c r="ADA15" s="1"/>
      <c r="ADB15" s="1"/>
      <c r="ADC15" s="1"/>
      <c r="ADD15" s="1"/>
      <c r="ADE15" s="1"/>
      <c r="ADF15" s="1"/>
      <c r="ADG15" s="1"/>
      <c r="ADH15" s="1"/>
      <c r="ADI15" s="1"/>
      <c r="ADJ15" s="1"/>
      <c r="ADK15" s="1"/>
      <c r="ADL15" s="1"/>
      <c r="ADM15" s="1"/>
      <c r="ADN15" s="1"/>
      <c r="ADO15" s="1"/>
      <c r="ADP15" s="1"/>
      <c r="ADQ15" s="1"/>
      <c r="ADR15" s="1"/>
      <c r="ADS15" s="1"/>
      <c r="ADT15" s="1"/>
      <c r="ADU15" s="1"/>
      <c r="ADV15" s="1"/>
      <c r="ADW15" s="1"/>
      <c r="ADX15" s="1"/>
      <c r="ADY15" s="1"/>
      <c r="ADZ15" s="1"/>
      <c r="AEA15" s="1"/>
      <c r="AEB15" s="1"/>
      <c r="AEC15" s="1"/>
      <c r="AED15" s="1"/>
      <c r="AEE15" s="1"/>
      <c r="AEF15" s="1"/>
      <c r="AEG15" s="1"/>
      <c r="AEH15" s="1"/>
      <c r="AEI15" s="1"/>
      <c r="AEJ15" s="1"/>
      <c r="AEK15" s="1"/>
      <c r="AEL15" s="1"/>
      <c r="AEM15" s="1"/>
      <c r="AEN15" s="1"/>
      <c r="AEO15" s="1"/>
      <c r="AEP15" s="1"/>
      <c r="AEQ15" s="1"/>
      <c r="AER15" s="1"/>
      <c r="AES15" s="1"/>
      <c r="AET15" s="1"/>
      <c r="AEU15" s="1"/>
      <c r="AEV15" s="1"/>
      <c r="AEW15" s="1"/>
      <c r="AEX15" s="1"/>
      <c r="AEY15" s="1"/>
      <c r="AEZ15" s="1"/>
      <c r="AFA15" s="1"/>
      <c r="AFB15" s="1"/>
      <c r="AFC15" s="1"/>
      <c r="AFD15" s="1"/>
      <c r="AFE15" s="1"/>
      <c r="AFF15" s="1"/>
      <c r="AFG15" s="1"/>
      <c r="AFH15" s="1"/>
      <c r="AFI15" s="1"/>
      <c r="AFJ15" s="1"/>
      <c r="AFK15" s="1"/>
      <c r="AFL15" s="1"/>
      <c r="AFM15" s="1"/>
      <c r="AFN15" s="1"/>
      <c r="AFO15" s="1"/>
      <c r="AFP15" s="1"/>
      <c r="AFQ15" s="1"/>
      <c r="AFR15" s="1"/>
      <c r="AFS15" s="1"/>
      <c r="AFT15" s="1"/>
      <c r="AFU15" s="1"/>
      <c r="AFV15" s="1"/>
      <c r="AFW15" s="1"/>
      <c r="AFX15" s="1"/>
      <c r="AFY15" s="1"/>
      <c r="AFZ15" s="1"/>
      <c r="AGA15" s="1"/>
      <c r="AGB15" s="1"/>
      <c r="AGC15" s="1"/>
      <c r="AGD15" s="1"/>
      <c r="AGE15" s="1"/>
      <c r="AGF15" s="1"/>
      <c r="AGG15" s="1"/>
      <c r="AGH15" s="1"/>
      <c r="AGI15" s="1"/>
      <c r="AGJ15" s="1"/>
      <c r="AGK15" s="1"/>
      <c r="AGL15" s="1"/>
      <c r="AGM15" s="1"/>
      <c r="AGN15" s="1"/>
      <c r="AGO15" s="1"/>
      <c r="AGP15" s="1"/>
      <c r="AGQ15" s="1"/>
      <c r="AGR15" s="1"/>
      <c r="AGS15" s="1"/>
      <c r="AGT15" s="1"/>
      <c r="AGU15" s="1"/>
      <c r="AGV15" s="1"/>
      <c r="AGW15" s="1"/>
      <c r="AGX15" s="1"/>
      <c r="AGY15" s="1"/>
      <c r="AGZ15" s="1"/>
      <c r="AHA15" s="1"/>
      <c r="AHB15" s="1"/>
      <c r="AHC15" s="1"/>
      <c r="AHD15" s="1"/>
      <c r="AHE15" s="1"/>
      <c r="AHF15" s="1"/>
      <c r="AHG15" s="1"/>
      <c r="AHH15" s="1"/>
      <c r="AHI15" s="1"/>
      <c r="AHJ15" s="1"/>
      <c r="AHK15" s="1"/>
      <c r="AHL15" s="1"/>
      <c r="AHM15" s="1"/>
      <c r="AHN15" s="1"/>
      <c r="AHO15" s="1"/>
      <c r="AHP15" s="1"/>
      <c r="AHQ15" s="1"/>
      <c r="AHR15" s="1"/>
      <c r="AHS15" s="1"/>
      <c r="AHT15" s="1"/>
      <c r="AHU15" s="1"/>
      <c r="AHV15" s="1"/>
      <c r="AHW15" s="1"/>
      <c r="AHX15" s="1"/>
      <c r="AHY15" s="1"/>
      <c r="AHZ15" s="1"/>
      <c r="AIA15" s="1"/>
      <c r="AIB15" s="1"/>
      <c r="AIC15" s="1"/>
      <c r="AID15" s="1"/>
      <c r="AIE15" s="1"/>
      <c r="AIF15" s="1"/>
      <c r="AIG15" s="1"/>
      <c r="AIH15" s="1"/>
      <c r="AII15" s="1"/>
      <c r="AIJ15" s="1"/>
      <c r="AIK15" s="1"/>
      <c r="AIL15" s="1"/>
      <c r="AIM15" s="1"/>
      <c r="AIN15" s="1"/>
      <c r="AIO15" s="1"/>
      <c r="AIP15" s="1"/>
      <c r="AIQ15" s="1"/>
      <c r="AIR15" s="1"/>
      <c r="AIS15" s="1"/>
      <c r="AIT15" s="1"/>
      <c r="AIU15" s="1"/>
      <c r="AIV15" s="1"/>
      <c r="AIW15" s="1"/>
      <c r="AIX15" s="1"/>
      <c r="AIY15" s="1"/>
      <c r="AIZ15" s="1"/>
      <c r="AJA15" s="1"/>
      <c r="AJB15" s="1"/>
      <c r="AJC15" s="1"/>
      <c r="AJD15" s="1"/>
      <c r="AJE15" s="1"/>
      <c r="AJF15" s="1"/>
      <c r="AJG15" s="1"/>
      <c r="AJH15" s="1"/>
      <c r="AJI15" s="1"/>
      <c r="AJJ15" s="1"/>
      <c r="AJK15" s="1"/>
      <c r="AJL15" s="1"/>
      <c r="AJM15" s="1"/>
      <c r="AJN15" s="1"/>
      <c r="AJO15" s="1"/>
      <c r="AJP15" s="1"/>
      <c r="AJQ15" s="1"/>
      <c r="AJR15" s="1"/>
      <c r="AJS15" s="1"/>
      <c r="AJT15" s="1"/>
      <c r="AJU15" s="1"/>
      <c r="AJV15" s="1"/>
      <c r="AJW15" s="1"/>
      <c r="AJX15" s="1"/>
      <c r="AJY15" s="1"/>
      <c r="AJZ15" s="1"/>
      <c r="AKA15" s="1"/>
      <c r="AKB15" s="1"/>
      <c r="AKC15" s="1"/>
      <c r="AKD15" s="1"/>
      <c r="AKE15" s="1"/>
      <c r="AKF15" s="1"/>
      <c r="AKG15" s="1"/>
      <c r="AKH15" s="1"/>
      <c r="AKI15" s="1"/>
      <c r="AKJ15" s="1"/>
      <c r="AKK15" s="1"/>
      <c r="AKL15" s="1"/>
      <c r="AKM15" s="1"/>
      <c r="AKN15" s="1"/>
      <c r="AKO15" s="1"/>
      <c r="AKP15" s="1"/>
      <c r="AKQ15" s="1"/>
      <c r="AKR15" s="1"/>
      <c r="AKS15" s="1"/>
      <c r="AKT15" s="1"/>
      <c r="AKU15" s="1"/>
      <c r="AKV15" s="1"/>
      <c r="AKW15" s="1"/>
      <c r="AKX15" s="1"/>
      <c r="AKY15" s="1"/>
      <c r="AKZ15" s="1"/>
      <c r="ALA15" s="1"/>
      <c r="ALB15" s="1"/>
      <c r="ALC15" s="1"/>
      <c r="ALD15" s="1"/>
      <c r="ALE15" s="1"/>
      <c r="ALF15" s="1"/>
      <c r="ALG15" s="1"/>
      <c r="ALH15" s="1"/>
      <c r="ALI15" s="1"/>
      <c r="ALJ15" s="1"/>
      <c r="ALK15" s="1"/>
      <c r="ALL15" s="1"/>
      <c r="ALM15" s="1"/>
      <c r="ALN15" s="1"/>
      <c r="ALO15" s="1"/>
      <c r="ALP15" s="1"/>
      <c r="ALQ15" s="1"/>
      <c r="ALR15" s="1"/>
      <c r="ALS15" s="1"/>
      <c r="ALT15" s="1"/>
      <c r="ALU15" s="1"/>
      <c r="ALV15" s="1"/>
      <c r="ALW15" s="1"/>
      <c r="ALX15" s="1"/>
      <c r="ALY15" s="1"/>
      <c r="ALZ15" s="1"/>
      <c r="AMA15" s="1"/>
      <c r="AMB15" s="1"/>
      <c r="AMC15" s="1"/>
      <c r="AMD15" s="1"/>
      <c r="AME15" s="1"/>
      <c r="AMF15" s="1"/>
      <c r="AMG15" s="1"/>
      <c r="AMH15" s="1"/>
      <c r="AMI15" s="1"/>
      <c r="AMJ15" s="1"/>
    </row>
    <row r="16" s="10" customFormat="true" ht="26.85" hidden="false" customHeight="false" outlineLevel="0" collapsed="false">
      <c r="A16" s="16" t="s">
        <v>18</v>
      </c>
      <c r="B16" s="19" t="s">
        <v>16</v>
      </c>
      <c r="C16" s="19" t="s">
        <v>19</v>
      </c>
      <c r="D16" s="20" t="n">
        <v>3303.4</v>
      </c>
      <c r="E16" s="20" t="n">
        <v>3303.4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  <c r="LP16" s="1"/>
      <c r="LQ16" s="1"/>
      <c r="LR16" s="1"/>
      <c r="LS16" s="1"/>
      <c r="LT16" s="1"/>
      <c r="LU16" s="1"/>
      <c r="LV16" s="1"/>
      <c r="LW16" s="1"/>
      <c r="LX16" s="1"/>
      <c r="LY16" s="1"/>
      <c r="LZ16" s="1"/>
      <c r="MA16" s="1"/>
      <c r="MB16" s="1"/>
      <c r="MC16" s="1"/>
      <c r="MD16" s="1"/>
      <c r="ME16" s="1"/>
      <c r="MF16" s="1"/>
      <c r="MG16" s="1"/>
      <c r="MH16" s="1"/>
      <c r="MI16" s="1"/>
      <c r="MJ16" s="1"/>
      <c r="MK16" s="1"/>
      <c r="ML16" s="1"/>
      <c r="MM16" s="1"/>
      <c r="MN16" s="1"/>
      <c r="MO16" s="1"/>
      <c r="MP16" s="1"/>
      <c r="MQ16" s="1"/>
      <c r="MR16" s="1"/>
      <c r="MS16" s="1"/>
      <c r="MT16" s="1"/>
      <c r="MU16" s="1"/>
      <c r="MV16" s="1"/>
      <c r="MW16" s="1"/>
      <c r="MX16" s="1"/>
      <c r="MY16" s="1"/>
      <c r="MZ16" s="1"/>
      <c r="NA16" s="1"/>
      <c r="NB16" s="1"/>
      <c r="NC16" s="1"/>
      <c r="ND16" s="1"/>
      <c r="NE16" s="1"/>
      <c r="NF16" s="1"/>
      <c r="NG16" s="1"/>
      <c r="NH16" s="1"/>
      <c r="NI16" s="1"/>
      <c r="NJ16" s="1"/>
      <c r="NK16" s="1"/>
      <c r="NL16" s="1"/>
      <c r="NM16" s="1"/>
      <c r="NN16" s="1"/>
      <c r="NO16" s="1"/>
      <c r="NP16" s="1"/>
      <c r="NQ16" s="1"/>
      <c r="NR16" s="1"/>
      <c r="NS16" s="1"/>
      <c r="NT16" s="1"/>
      <c r="NU16" s="1"/>
      <c r="NV16" s="1"/>
      <c r="NW16" s="1"/>
      <c r="NX16" s="1"/>
      <c r="NY16" s="1"/>
      <c r="NZ16" s="1"/>
      <c r="OA16" s="1"/>
      <c r="OB16" s="1"/>
      <c r="OC16" s="1"/>
      <c r="OD16" s="1"/>
      <c r="OE16" s="1"/>
      <c r="OF16" s="1"/>
      <c r="OG16" s="1"/>
      <c r="OH16" s="1"/>
      <c r="OI16" s="1"/>
      <c r="OJ16" s="1"/>
      <c r="OK16" s="1"/>
      <c r="OL16" s="1"/>
      <c r="OM16" s="1"/>
      <c r="ON16" s="1"/>
      <c r="OO16" s="1"/>
      <c r="OP16" s="1"/>
      <c r="OQ16" s="1"/>
      <c r="OR16" s="1"/>
      <c r="OS16" s="1"/>
      <c r="OT16" s="1"/>
      <c r="OU16" s="1"/>
      <c r="OV16" s="1"/>
      <c r="OW16" s="1"/>
      <c r="OX16" s="1"/>
      <c r="OY16" s="1"/>
      <c r="OZ16" s="1"/>
      <c r="PA16" s="1"/>
      <c r="PB16" s="1"/>
      <c r="PC16" s="1"/>
      <c r="PD16" s="1"/>
      <c r="PE16" s="1"/>
      <c r="PF16" s="1"/>
      <c r="PG16" s="1"/>
      <c r="PH16" s="1"/>
      <c r="PI16" s="1"/>
      <c r="PJ16" s="1"/>
      <c r="PK16" s="1"/>
      <c r="PL16" s="1"/>
      <c r="PM16" s="1"/>
      <c r="PN16" s="1"/>
      <c r="PO16" s="1"/>
      <c r="PP16" s="1"/>
      <c r="PQ16" s="1"/>
      <c r="PR16" s="1"/>
      <c r="PS16" s="1"/>
      <c r="PT16" s="1"/>
      <c r="PU16" s="1"/>
      <c r="PV16" s="1"/>
      <c r="PW16" s="1"/>
      <c r="PX16" s="1"/>
      <c r="PY16" s="1"/>
      <c r="PZ16" s="1"/>
      <c r="QA16" s="1"/>
      <c r="QB16" s="1"/>
      <c r="QC16" s="1"/>
      <c r="QD16" s="1"/>
      <c r="QE16" s="1"/>
      <c r="QF16" s="1"/>
      <c r="QG16" s="1"/>
      <c r="QH16" s="1"/>
      <c r="QI16" s="1"/>
      <c r="QJ16" s="1"/>
      <c r="QK16" s="1"/>
      <c r="QL16" s="1"/>
      <c r="QM16" s="1"/>
      <c r="QN16" s="1"/>
      <c r="QO16" s="1"/>
      <c r="QP16" s="1"/>
      <c r="QQ16" s="1"/>
      <c r="QR16" s="1"/>
      <c r="QS16" s="1"/>
      <c r="QT16" s="1"/>
      <c r="QU16" s="1"/>
      <c r="QV16" s="1"/>
      <c r="QW16" s="1"/>
      <c r="QX16" s="1"/>
      <c r="QY16" s="1"/>
      <c r="QZ16" s="1"/>
      <c r="RA16" s="1"/>
      <c r="RB16" s="1"/>
      <c r="RC16" s="1"/>
      <c r="RD16" s="1"/>
      <c r="RE16" s="1"/>
      <c r="RF16" s="1"/>
      <c r="RG16" s="1"/>
      <c r="RH16" s="1"/>
      <c r="RI16" s="1"/>
      <c r="RJ16" s="1"/>
      <c r="RK16" s="1"/>
      <c r="RL16" s="1"/>
      <c r="RM16" s="1"/>
      <c r="RN16" s="1"/>
      <c r="RO16" s="1"/>
      <c r="RP16" s="1"/>
      <c r="RQ16" s="1"/>
      <c r="RR16" s="1"/>
      <c r="RS16" s="1"/>
      <c r="RT16" s="1"/>
      <c r="RU16" s="1"/>
      <c r="RV16" s="1"/>
      <c r="RW16" s="1"/>
      <c r="RX16" s="1"/>
      <c r="RY16" s="1"/>
      <c r="RZ16" s="1"/>
      <c r="SA16" s="1"/>
      <c r="SB16" s="1"/>
      <c r="SC16" s="1"/>
      <c r="SD16" s="1"/>
      <c r="SE16" s="1"/>
      <c r="SF16" s="1"/>
      <c r="SG16" s="1"/>
      <c r="SH16" s="1"/>
      <c r="SI16" s="1"/>
      <c r="SJ16" s="1"/>
      <c r="SK16" s="1"/>
      <c r="SL16" s="1"/>
      <c r="SM16" s="1"/>
      <c r="SN16" s="1"/>
      <c r="SO16" s="1"/>
      <c r="SP16" s="1"/>
      <c r="SQ16" s="1"/>
      <c r="SR16" s="1"/>
      <c r="SS16" s="1"/>
      <c r="ST16" s="1"/>
      <c r="SU16" s="1"/>
      <c r="SV16" s="1"/>
      <c r="SW16" s="1"/>
      <c r="SX16" s="1"/>
      <c r="SY16" s="1"/>
      <c r="SZ16" s="1"/>
      <c r="TA16" s="1"/>
      <c r="TB16" s="1"/>
      <c r="TC16" s="1"/>
      <c r="TD16" s="1"/>
      <c r="TE16" s="1"/>
      <c r="TF16" s="1"/>
      <c r="TG16" s="1"/>
      <c r="TH16" s="1"/>
      <c r="TI16" s="1"/>
      <c r="TJ16" s="1"/>
      <c r="TK16" s="1"/>
      <c r="TL16" s="1"/>
      <c r="TM16" s="1"/>
      <c r="TN16" s="1"/>
      <c r="TO16" s="1"/>
      <c r="TP16" s="1"/>
      <c r="TQ16" s="1"/>
      <c r="TR16" s="1"/>
      <c r="TS16" s="1"/>
      <c r="TT16" s="1"/>
      <c r="TU16" s="1"/>
      <c r="TV16" s="1"/>
      <c r="TW16" s="1"/>
      <c r="TX16" s="1"/>
      <c r="TY16" s="1"/>
      <c r="TZ16" s="1"/>
      <c r="UA16" s="1"/>
      <c r="UB16" s="1"/>
      <c r="UC16" s="1"/>
      <c r="UD16" s="1"/>
      <c r="UE16" s="1"/>
      <c r="UF16" s="1"/>
      <c r="UG16" s="1"/>
      <c r="UH16" s="1"/>
      <c r="UI16" s="1"/>
      <c r="UJ16" s="1"/>
      <c r="UK16" s="1"/>
      <c r="UL16" s="1"/>
      <c r="UM16" s="1"/>
      <c r="UN16" s="1"/>
      <c r="UO16" s="1"/>
      <c r="UP16" s="1"/>
      <c r="UQ16" s="1"/>
      <c r="UR16" s="1"/>
      <c r="US16" s="1"/>
      <c r="UT16" s="1"/>
      <c r="UU16" s="1"/>
      <c r="UV16" s="1"/>
      <c r="UW16" s="1"/>
      <c r="UX16" s="1"/>
      <c r="UY16" s="1"/>
      <c r="UZ16" s="1"/>
      <c r="VA16" s="1"/>
      <c r="VB16" s="1"/>
      <c r="VC16" s="1"/>
      <c r="VD16" s="1"/>
      <c r="VE16" s="1"/>
      <c r="VF16" s="1"/>
      <c r="VG16" s="1"/>
      <c r="VH16" s="1"/>
      <c r="VI16" s="1"/>
      <c r="VJ16" s="1"/>
      <c r="VK16" s="1"/>
      <c r="VL16" s="1"/>
      <c r="VM16" s="1"/>
      <c r="VN16" s="1"/>
      <c r="VO16" s="1"/>
      <c r="VP16" s="1"/>
      <c r="VQ16" s="1"/>
      <c r="VR16" s="1"/>
      <c r="VS16" s="1"/>
      <c r="VT16" s="1"/>
      <c r="VU16" s="1"/>
      <c r="VV16" s="1"/>
      <c r="VW16" s="1"/>
      <c r="VX16" s="1"/>
      <c r="VY16" s="1"/>
      <c r="VZ16" s="1"/>
      <c r="WA16" s="1"/>
      <c r="WB16" s="1"/>
      <c r="WC16" s="1"/>
      <c r="WD16" s="1"/>
      <c r="WE16" s="1"/>
      <c r="WF16" s="1"/>
      <c r="WG16" s="1"/>
      <c r="WH16" s="1"/>
      <c r="WI16" s="1"/>
      <c r="WJ16" s="1"/>
      <c r="WK16" s="1"/>
      <c r="WL16" s="1"/>
      <c r="WM16" s="1"/>
      <c r="WN16" s="1"/>
      <c r="WO16" s="1"/>
      <c r="WP16" s="1"/>
      <c r="WQ16" s="1"/>
      <c r="WR16" s="1"/>
      <c r="WS16" s="1"/>
      <c r="WT16" s="1"/>
      <c r="WU16" s="1"/>
      <c r="WV16" s="1"/>
      <c r="WW16" s="1"/>
      <c r="WX16" s="1"/>
      <c r="WY16" s="1"/>
      <c r="WZ16" s="1"/>
      <c r="XA16" s="1"/>
      <c r="XB16" s="1"/>
      <c r="XC16" s="1"/>
      <c r="XD16" s="1"/>
      <c r="XE16" s="1"/>
      <c r="XF16" s="1"/>
      <c r="XG16" s="1"/>
      <c r="XH16" s="1"/>
      <c r="XI16" s="1"/>
      <c r="XJ16" s="1"/>
      <c r="XK16" s="1"/>
      <c r="XL16" s="1"/>
      <c r="XM16" s="1"/>
      <c r="XN16" s="1"/>
      <c r="XO16" s="1"/>
      <c r="XP16" s="1"/>
      <c r="XQ16" s="1"/>
      <c r="XR16" s="1"/>
      <c r="XS16" s="1"/>
      <c r="XT16" s="1"/>
      <c r="XU16" s="1"/>
      <c r="XV16" s="1"/>
      <c r="XW16" s="1"/>
      <c r="XX16" s="1"/>
      <c r="XY16" s="1"/>
      <c r="XZ16" s="1"/>
      <c r="YA16" s="1"/>
      <c r="YB16" s="1"/>
      <c r="YC16" s="1"/>
      <c r="YD16" s="1"/>
      <c r="YE16" s="1"/>
      <c r="YF16" s="1"/>
      <c r="YG16" s="1"/>
      <c r="YH16" s="1"/>
      <c r="YI16" s="1"/>
      <c r="YJ16" s="1"/>
      <c r="YK16" s="1"/>
      <c r="YL16" s="1"/>
      <c r="YM16" s="1"/>
      <c r="YN16" s="1"/>
      <c r="YO16" s="1"/>
      <c r="YP16" s="1"/>
      <c r="YQ16" s="1"/>
      <c r="YR16" s="1"/>
      <c r="YS16" s="1"/>
      <c r="YT16" s="1"/>
      <c r="YU16" s="1"/>
      <c r="YV16" s="1"/>
      <c r="YW16" s="1"/>
      <c r="YX16" s="1"/>
      <c r="YY16" s="1"/>
      <c r="YZ16" s="1"/>
      <c r="ZA16" s="1"/>
      <c r="ZB16" s="1"/>
      <c r="ZC16" s="1"/>
      <c r="ZD16" s="1"/>
      <c r="ZE16" s="1"/>
      <c r="ZF16" s="1"/>
      <c r="ZG16" s="1"/>
      <c r="ZH16" s="1"/>
      <c r="ZI16" s="1"/>
      <c r="ZJ16" s="1"/>
      <c r="ZK16" s="1"/>
      <c r="ZL16" s="1"/>
      <c r="ZM16" s="1"/>
      <c r="ZN16" s="1"/>
      <c r="ZO16" s="1"/>
      <c r="ZP16" s="1"/>
      <c r="ZQ16" s="1"/>
      <c r="ZR16" s="1"/>
      <c r="ZS16" s="1"/>
      <c r="ZT16" s="1"/>
      <c r="ZU16" s="1"/>
      <c r="ZV16" s="1"/>
      <c r="ZW16" s="1"/>
      <c r="ZX16" s="1"/>
      <c r="ZY16" s="1"/>
      <c r="ZZ16" s="1"/>
      <c r="AAA16" s="1"/>
      <c r="AAB16" s="1"/>
      <c r="AAC16" s="1"/>
      <c r="AAD16" s="1"/>
      <c r="AAE16" s="1"/>
      <c r="AAF16" s="1"/>
      <c r="AAG16" s="1"/>
      <c r="AAH16" s="1"/>
      <c r="AAI16" s="1"/>
      <c r="AAJ16" s="1"/>
      <c r="AAK16" s="1"/>
      <c r="AAL16" s="1"/>
      <c r="AAM16" s="1"/>
      <c r="AAN16" s="1"/>
      <c r="AAO16" s="1"/>
      <c r="AAP16" s="1"/>
      <c r="AAQ16" s="1"/>
      <c r="AAR16" s="1"/>
      <c r="AAS16" s="1"/>
      <c r="AAT16" s="1"/>
      <c r="AAU16" s="1"/>
      <c r="AAV16" s="1"/>
      <c r="AAW16" s="1"/>
      <c r="AAX16" s="1"/>
      <c r="AAY16" s="1"/>
      <c r="AAZ16" s="1"/>
      <c r="ABA16" s="1"/>
      <c r="ABB16" s="1"/>
      <c r="ABC16" s="1"/>
      <c r="ABD16" s="1"/>
      <c r="ABE16" s="1"/>
      <c r="ABF16" s="1"/>
      <c r="ABG16" s="1"/>
      <c r="ABH16" s="1"/>
      <c r="ABI16" s="1"/>
      <c r="ABJ16" s="1"/>
      <c r="ABK16" s="1"/>
      <c r="ABL16" s="1"/>
      <c r="ABM16" s="1"/>
      <c r="ABN16" s="1"/>
      <c r="ABO16" s="1"/>
      <c r="ABP16" s="1"/>
      <c r="ABQ16" s="1"/>
      <c r="ABR16" s="1"/>
      <c r="ABS16" s="1"/>
      <c r="ABT16" s="1"/>
      <c r="ABU16" s="1"/>
      <c r="ABV16" s="1"/>
      <c r="ABW16" s="1"/>
      <c r="ABX16" s="1"/>
      <c r="ABY16" s="1"/>
      <c r="ABZ16" s="1"/>
      <c r="ACA16" s="1"/>
      <c r="ACB16" s="1"/>
      <c r="ACC16" s="1"/>
      <c r="ACD16" s="1"/>
      <c r="ACE16" s="1"/>
      <c r="ACF16" s="1"/>
      <c r="ACG16" s="1"/>
      <c r="ACH16" s="1"/>
      <c r="ACI16" s="1"/>
      <c r="ACJ16" s="1"/>
      <c r="ACK16" s="1"/>
      <c r="ACL16" s="1"/>
      <c r="ACM16" s="1"/>
      <c r="ACN16" s="1"/>
      <c r="ACO16" s="1"/>
      <c r="ACP16" s="1"/>
      <c r="ACQ16" s="1"/>
      <c r="ACR16" s="1"/>
      <c r="ACS16" s="1"/>
      <c r="ACT16" s="1"/>
      <c r="ACU16" s="1"/>
      <c r="ACV16" s="1"/>
      <c r="ACW16" s="1"/>
      <c r="ACX16" s="1"/>
      <c r="ACY16" s="1"/>
      <c r="ACZ16" s="1"/>
      <c r="ADA16" s="1"/>
      <c r="ADB16" s="1"/>
      <c r="ADC16" s="1"/>
      <c r="ADD16" s="1"/>
      <c r="ADE16" s="1"/>
      <c r="ADF16" s="1"/>
      <c r="ADG16" s="1"/>
      <c r="ADH16" s="1"/>
      <c r="ADI16" s="1"/>
      <c r="ADJ16" s="1"/>
      <c r="ADK16" s="1"/>
      <c r="ADL16" s="1"/>
      <c r="ADM16" s="1"/>
      <c r="ADN16" s="1"/>
      <c r="ADO16" s="1"/>
      <c r="ADP16" s="1"/>
      <c r="ADQ16" s="1"/>
      <c r="ADR16" s="1"/>
      <c r="ADS16" s="1"/>
      <c r="ADT16" s="1"/>
      <c r="ADU16" s="1"/>
      <c r="ADV16" s="1"/>
      <c r="ADW16" s="1"/>
      <c r="ADX16" s="1"/>
      <c r="ADY16" s="1"/>
      <c r="ADZ16" s="1"/>
      <c r="AEA16" s="1"/>
      <c r="AEB16" s="1"/>
      <c r="AEC16" s="1"/>
      <c r="AED16" s="1"/>
      <c r="AEE16" s="1"/>
      <c r="AEF16" s="1"/>
      <c r="AEG16" s="1"/>
      <c r="AEH16" s="1"/>
      <c r="AEI16" s="1"/>
      <c r="AEJ16" s="1"/>
      <c r="AEK16" s="1"/>
      <c r="AEL16" s="1"/>
      <c r="AEM16" s="1"/>
      <c r="AEN16" s="1"/>
      <c r="AEO16" s="1"/>
      <c r="AEP16" s="1"/>
      <c r="AEQ16" s="1"/>
      <c r="AER16" s="1"/>
      <c r="AES16" s="1"/>
      <c r="AET16" s="1"/>
      <c r="AEU16" s="1"/>
      <c r="AEV16" s="1"/>
      <c r="AEW16" s="1"/>
      <c r="AEX16" s="1"/>
      <c r="AEY16" s="1"/>
      <c r="AEZ16" s="1"/>
      <c r="AFA16" s="1"/>
      <c r="AFB16" s="1"/>
      <c r="AFC16" s="1"/>
      <c r="AFD16" s="1"/>
      <c r="AFE16" s="1"/>
      <c r="AFF16" s="1"/>
      <c r="AFG16" s="1"/>
      <c r="AFH16" s="1"/>
      <c r="AFI16" s="1"/>
      <c r="AFJ16" s="1"/>
      <c r="AFK16" s="1"/>
      <c r="AFL16" s="1"/>
      <c r="AFM16" s="1"/>
      <c r="AFN16" s="1"/>
      <c r="AFO16" s="1"/>
      <c r="AFP16" s="1"/>
      <c r="AFQ16" s="1"/>
      <c r="AFR16" s="1"/>
      <c r="AFS16" s="1"/>
      <c r="AFT16" s="1"/>
      <c r="AFU16" s="1"/>
      <c r="AFV16" s="1"/>
      <c r="AFW16" s="1"/>
      <c r="AFX16" s="1"/>
      <c r="AFY16" s="1"/>
      <c r="AFZ16" s="1"/>
      <c r="AGA16" s="1"/>
      <c r="AGB16" s="1"/>
      <c r="AGC16" s="1"/>
      <c r="AGD16" s="1"/>
      <c r="AGE16" s="1"/>
      <c r="AGF16" s="1"/>
      <c r="AGG16" s="1"/>
      <c r="AGH16" s="1"/>
      <c r="AGI16" s="1"/>
      <c r="AGJ16" s="1"/>
      <c r="AGK16" s="1"/>
      <c r="AGL16" s="1"/>
      <c r="AGM16" s="1"/>
      <c r="AGN16" s="1"/>
      <c r="AGO16" s="1"/>
      <c r="AGP16" s="1"/>
      <c r="AGQ16" s="1"/>
      <c r="AGR16" s="1"/>
      <c r="AGS16" s="1"/>
      <c r="AGT16" s="1"/>
      <c r="AGU16" s="1"/>
      <c r="AGV16" s="1"/>
      <c r="AGW16" s="1"/>
      <c r="AGX16" s="1"/>
      <c r="AGY16" s="1"/>
      <c r="AGZ16" s="1"/>
      <c r="AHA16" s="1"/>
      <c r="AHB16" s="1"/>
      <c r="AHC16" s="1"/>
      <c r="AHD16" s="1"/>
      <c r="AHE16" s="1"/>
      <c r="AHF16" s="1"/>
      <c r="AHG16" s="1"/>
      <c r="AHH16" s="1"/>
      <c r="AHI16" s="1"/>
      <c r="AHJ16" s="1"/>
      <c r="AHK16" s="1"/>
      <c r="AHL16" s="1"/>
      <c r="AHM16" s="1"/>
      <c r="AHN16" s="1"/>
      <c r="AHO16" s="1"/>
      <c r="AHP16" s="1"/>
      <c r="AHQ16" s="1"/>
      <c r="AHR16" s="1"/>
      <c r="AHS16" s="1"/>
      <c r="AHT16" s="1"/>
      <c r="AHU16" s="1"/>
      <c r="AHV16" s="1"/>
      <c r="AHW16" s="1"/>
      <c r="AHX16" s="1"/>
      <c r="AHY16" s="1"/>
      <c r="AHZ16" s="1"/>
      <c r="AIA16" s="1"/>
      <c r="AIB16" s="1"/>
      <c r="AIC16" s="1"/>
      <c r="AID16" s="1"/>
      <c r="AIE16" s="1"/>
      <c r="AIF16" s="1"/>
      <c r="AIG16" s="1"/>
      <c r="AIH16" s="1"/>
      <c r="AII16" s="1"/>
      <c r="AIJ16" s="1"/>
      <c r="AIK16" s="1"/>
      <c r="AIL16" s="1"/>
      <c r="AIM16" s="1"/>
      <c r="AIN16" s="1"/>
      <c r="AIO16" s="1"/>
      <c r="AIP16" s="1"/>
      <c r="AIQ16" s="1"/>
      <c r="AIR16" s="1"/>
      <c r="AIS16" s="1"/>
      <c r="AIT16" s="1"/>
      <c r="AIU16" s="1"/>
      <c r="AIV16" s="1"/>
      <c r="AIW16" s="1"/>
      <c r="AIX16" s="1"/>
      <c r="AIY16" s="1"/>
      <c r="AIZ16" s="1"/>
      <c r="AJA16" s="1"/>
      <c r="AJB16" s="1"/>
      <c r="AJC16" s="1"/>
      <c r="AJD16" s="1"/>
      <c r="AJE16" s="1"/>
      <c r="AJF16" s="1"/>
      <c r="AJG16" s="1"/>
      <c r="AJH16" s="1"/>
      <c r="AJI16" s="1"/>
      <c r="AJJ16" s="1"/>
      <c r="AJK16" s="1"/>
      <c r="AJL16" s="1"/>
      <c r="AJM16" s="1"/>
      <c r="AJN16" s="1"/>
      <c r="AJO16" s="1"/>
      <c r="AJP16" s="1"/>
      <c r="AJQ16" s="1"/>
      <c r="AJR16" s="1"/>
      <c r="AJS16" s="1"/>
      <c r="AJT16" s="1"/>
      <c r="AJU16" s="1"/>
      <c r="AJV16" s="1"/>
      <c r="AJW16" s="1"/>
      <c r="AJX16" s="1"/>
      <c r="AJY16" s="1"/>
      <c r="AJZ16" s="1"/>
      <c r="AKA16" s="1"/>
      <c r="AKB16" s="1"/>
      <c r="AKC16" s="1"/>
      <c r="AKD16" s="1"/>
      <c r="AKE16" s="1"/>
      <c r="AKF16" s="1"/>
      <c r="AKG16" s="1"/>
      <c r="AKH16" s="1"/>
      <c r="AKI16" s="1"/>
      <c r="AKJ16" s="1"/>
      <c r="AKK16" s="1"/>
      <c r="AKL16" s="1"/>
      <c r="AKM16" s="1"/>
      <c r="AKN16" s="1"/>
      <c r="AKO16" s="1"/>
      <c r="AKP16" s="1"/>
      <c r="AKQ16" s="1"/>
      <c r="AKR16" s="1"/>
      <c r="AKS16" s="1"/>
      <c r="AKT16" s="1"/>
      <c r="AKU16" s="1"/>
      <c r="AKV16" s="1"/>
      <c r="AKW16" s="1"/>
      <c r="AKX16" s="1"/>
      <c r="AKY16" s="1"/>
      <c r="AKZ16" s="1"/>
      <c r="ALA16" s="1"/>
      <c r="ALB16" s="1"/>
      <c r="ALC16" s="1"/>
      <c r="ALD16" s="1"/>
      <c r="ALE16" s="1"/>
      <c r="ALF16" s="1"/>
      <c r="ALG16" s="1"/>
      <c r="ALH16" s="1"/>
      <c r="ALI16" s="1"/>
      <c r="ALJ16" s="1"/>
      <c r="ALK16" s="1"/>
      <c r="ALL16" s="1"/>
      <c r="ALM16" s="1"/>
      <c r="ALN16" s="1"/>
      <c r="ALO16" s="1"/>
      <c r="ALP16" s="1"/>
      <c r="ALQ16" s="1"/>
      <c r="ALR16" s="1"/>
      <c r="ALS16" s="1"/>
      <c r="ALT16" s="1"/>
      <c r="ALU16" s="1"/>
      <c r="ALV16" s="1"/>
      <c r="ALW16" s="1"/>
      <c r="ALX16" s="1"/>
      <c r="ALY16" s="1"/>
      <c r="ALZ16" s="1"/>
      <c r="AMA16" s="1"/>
      <c r="AMB16" s="1"/>
      <c r="AMC16" s="1"/>
      <c r="AMD16" s="1"/>
      <c r="AME16" s="1"/>
      <c r="AMF16" s="1"/>
      <c r="AMG16" s="1"/>
      <c r="AMH16" s="1"/>
      <c r="AMI16" s="1"/>
      <c r="AMJ16" s="1"/>
    </row>
    <row r="17" customFormat="false" ht="39.55" hidden="false" customHeight="false" outlineLevel="0" collapsed="false">
      <c r="A17" s="16" t="s">
        <v>20</v>
      </c>
      <c r="B17" s="19" t="s">
        <v>16</v>
      </c>
      <c r="C17" s="19" t="s">
        <v>21</v>
      </c>
      <c r="D17" s="20" t="n">
        <v>7675.4</v>
      </c>
      <c r="E17" s="20" t="n">
        <v>7675.4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  <c r="IW17" s="1"/>
      <c r="IX17" s="1"/>
      <c r="IY17" s="1"/>
      <c r="IZ17" s="1"/>
      <c r="JA17" s="1"/>
      <c r="JB17" s="1"/>
      <c r="JC17" s="1"/>
      <c r="JD17" s="1"/>
      <c r="JE17" s="1"/>
      <c r="JF17" s="1"/>
      <c r="JG17" s="1"/>
      <c r="JH17" s="1"/>
      <c r="JI17" s="1"/>
      <c r="JJ17" s="1"/>
      <c r="JK17" s="1"/>
      <c r="JL17" s="1"/>
      <c r="JM17" s="1"/>
      <c r="JN17" s="1"/>
      <c r="JO17" s="1"/>
      <c r="JP17" s="1"/>
      <c r="JQ17" s="1"/>
      <c r="JR17" s="1"/>
      <c r="JS17" s="1"/>
      <c r="JT17" s="1"/>
      <c r="JU17" s="1"/>
      <c r="JV17" s="1"/>
      <c r="JW17" s="1"/>
      <c r="JX17" s="1"/>
      <c r="JY17" s="1"/>
      <c r="JZ17" s="1"/>
      <c r="KA17" s="1"/>
      <c r="KB17" s="1"/>
      <c r="KC17" s="1"/>
      <c r="KD17" s="1"/>
      <c r="KE17" s="1"/>
      <c r="KF17" s="1"/>
      <c r="KG17" s="1"/>
      <c r="KH17" s="1"/>
      <c r="KI17" s="1"/>
      <c r="KJ17" s="1"/>
      <c r="KK17" s="1"/>
      <c r="KL17" s="1"/>
      <c r="KM17" s="1"/>
      <c r="KN17" s="1"/>
      <c r="KO17" s="1"/>
      <c r="KP17" s="1"/>
      <c r="KQ17" s="1"/>
      <c r="KR17" s="1"/>
      <c r="KS17" s="1"/>
      <c r="KT17" s="1"/>
      <c r="KU17" s="1"/>
      <c r="KV17" s="1"/>
      <c r="KW17" s="1"/>
      <c r="KX17" s="1"/>
      <c r="KY17" s="1"/>
      <c r="KZ17" s="1"/>
      <c r="LA17" s="1"/>
      <c r="LB17" s="1"/>
      <c r="LC17" s="1"/>
      <c r="LD17" s="1"/>
      <c r="LE17" s="1"/>
      <c r="LF17" s="1"/>
      <c r="LG17" s="1"/>
      <c r="LH17" s="1"/>
      <c r="LI17" s="1"/>
      <c r="LJ17" s="1"/>
      <c r="LK17" s="1"/>
      <c r="LL17" s="1"/>
      <c r="LM17" s="1"/>
      <c r="LN17" s="1"/>
      <c r="LO17" s="1"/>
      <c r="LP17" s="1"/>
      <c r="LQ17" s="1"/>
      <c r="LR17" s="1"/>
      <c r="LS17" s="1"/>
      <c r="LT17" s="1"/>
      <c r="LU17" s="1"/>
      <c r="LV17" s="1"/>
      <c r="LW17" s="1"/>
      <c r="LX17" s="1"/>
      <c r="LY17" s="1"/>
      <c r="LZ17" s="1"/>
      <c r="MA17" s="1"/>
      <c r="MB17" s="1"/>
      <c r="MC17" s="1"/>
      <c r="MD17" s="1"/>
      <c r="ME17" s="1"/>
      <c r="MF17" s="1"/>
      <c r="MG17" s="1"/>
      <c r="MH17" s="1"/>
      <c r="MI17" s="1"/>
      <c r="MJ17" s="1"/>
      <c r="MK17" s="1"/>
      <c r="ML17" s="1"/>
      <c r="MM17" s="1"/>
      <c r="MN17" s="1"/>
      <c r="MO17" s="1"/>
      <c r="MP17" s="1"/>
      <c r="MQ17" s="1"/>
      <c r="MR17" s="1"/>
      <c r="MS17" s="1"/>
      <c r="MT17" s="1"/>
      <c r="MU17" s="1"/>
      <c r="MV17" s="1"/>
      <c r="MW17" s="1"/>
      <c r="MX17" s="1"/>
      <c r="MY17" s="1"/>
      <c r="MZ17" s="1"/>
      <c r="NA17" s="1"/>
      <c r="NB17" s="1"/>
      <c r="NC17" s="1"/>
      <c r="ND17" s="1"/>
      <c r="NE17" s="1"/>
      <c r="NF17" s="1"/>
      <c r="NG17" s="1"/>
      <c r="NH17" s="1"/>
      <c r="NI17" s="1"/>
      <c r="NJ17" s="1"/>
      <c r="NK17" s="1"/>
      <c r="NL17" s="1"/>
      <c r="NM17" s="1"/>
      <c r="NN17" s="1"/>
      <c r="NO17" s="1"/>
      <c r="NP17" s="1"/>
      <c r="NQ17" s="1"/>
      <c r="NR17" s="1"/>
      <c r="NS17" s="1"/>
      <c r="NT17" s="1"/>
      <c r="NU17" s="1"/>
      <c r="NV17" s="1"/>
      <c r="NW17" s="1"/>
      <c r="NX17" s="1"/>
      <c r="NY17" s="1"/>
      <c r="NZ17" s="1"/>
      <c r="OA17" s="1"/>
      <c r="OB17" s="1"/>
      <c r="OC17" s="1"/>
      <c r="OD17" s="1"/>
      <c r="OE17" s="1"/>
      <c r="OF17" s="1"/>
      <c r="OG17" s="1"/>
      <c r="OH17" s="1"/>
      <c r="OI17" s="1"/>
      <c r="OJ17" s="1"/>
      <c r="OK17" s="1"/>
      <c r="OL17" s="1"/>
      <c r="OM17" s="1"/>
      <c r="ON17" s="1"/>
      <c r="OO17" s="1"/>
      <c r="OP17" s="1"/>
      <c r="OQ17" s="1"/>
      <c r="OR17" s="1"/>
      <c r="OS17" s="1"/>
      <c r="OT17" s="1"/>
      <c r="OU17" s="1"/>
      <c r="OV17" s="1"/>
      <c r="OW17" s="1"/>
      <c r="OX17" s="1"/>
      <c r="OY17" s="1"/>
      <c r="OZ17" s="1"/>
      <c r="PA17" s="1"/>
      <c r="PB17" s="1"/>
      <c r="PC17" s="1"/>
      <c r="PD17" s="1"/>
      <c r="PE17" s="1"/>
      <c r="PF17" s="1"/>
      <c r="PG17" s="1"/>
      <c r="PH17" s="1"/>
      <c r="PI17" s="1"/>
      <c r="PJ17" s="1"/>
      <c r="PK17" s="1"/>
      <c r="PL17" s="1"/>
      <c r="PM17" s="1"/>
      <c r="PN17" s="1"/>
      <c r="PO17" s="1"/>
      <c r="PP17" s="1"/>
      <c r="PQ17" s="1"/>
      <c r="PR17" s="1"/>
      <c r="PS17" s="1"/>
      <c r="PT17" s="1"/>
      <c r="PU17" s="1"/>
      <c r="PV17" s="1"/>
      <c r="PW17" s="1"/>
      <c r="PX17" s="1"/>
      <c r="PY17" s="1"/>
      <c r="PZ17" s="1"/>
      <c r="QA17" s="1"/>
      <c r="QB17" s="1"/>
      <c r="QC17" s="1"/>
      <c r="QD17" s="1"/>
      <c r="QE17" s="1"/>
      <c r="QF17" s="1"/>
      <c r="QG17" s="1"/>
      <c r="QH17" s="1"/>
      <c r="QI17" s="1"/>
      <c r="QJ17" s="1"/>
      <c r="QK17" s="1"/>
      <c r="QL17" s="1"/>
      <c r="QM17" s="1"/>
      <c r="QN17" s="1"/>
      <c r="QO17" s="1"/>
      <c r="QP17" s="1"/>
      <c r="QQ17" s="1"/>
      <c r="QR17" s="1"/>
      <c r="QS17" s="1"/>
      <c r="QT17" s="1"/>
      <c r="QU17" s="1"/>
      <c r="QV17" s="1"/>
      <c r="QW17" s="1"/>
      <c r="QX17" s="1"/>
      <c r="QY17" s="1"/>
      <c r="QZ17" s="1"/>
      <c r="RA17" s="1"/>
      <c r="RB17" s="1"/>
      <c r="RC17" s="1"/>
      <c r="RD17" s="1"/>
      <c r="RE17" s="1"/>
      <c r="RF17" s="1"/>
      <c r="RG17" s="1"/>
      <c r="RH17" s="1"/>
      <c r="RI17" s="1"/>
      <c r="RJ17" s="1"/>
      <c r="RK17" s="1"/>
      <c r="RL17" s="1"/>
      <c r="RM17" s="1"/>
      <c r="RN17" s="1"/>
      <c r="RO17" s="1"/>
      <c r="RP17" s="1"/>
      <c r="RQ17" s="1"/>
      <c r="RR17" s="1"/>
      <c r="RS17" s="1"/>
      <c r="RT17" s="1"/>
      <c r="RU17" s="1"/>
      <c r="RV17" s="1"/>
      <c r="RW17" s="1"/>
      <c r="RX17" s="1"/>
      <c r="RY17" s="1"/>
      <c r="RZ17" s="1"/>
      <c r="SA17" s="1"/>
      <c r="SB17" s="1"/>
      <c r="SC17" s="1"/>
      <c r="SD17" s="1"/>
      <c r="SE17" s="1"/>
      <c r="SF17" s="1"/>
      <c r="SG17" s="1"/>
      <c r="SH17" s="1"/>
      <c r="SI17" s="1"/>
      <c r="SJ17" s="1"/>
      <c r="SK17" s="1"/>
      <c r="SL17" s="1"/>
      <c r="SM17" s="1"/>
      <c r="SN17" s="1"/>
      <c r="SO17" s="1"/>
      <c r="SP17" s="1"/>
      <c r="SQ17" s="1"/>
      <c r="SR17" s="1"/>
      <c r="SS17" s="1"/>
      <c r="ST17" s="1"/>
      <c r="SU17" s="1"/>
      <c r="SV17" s="1"/>
      <c r="SW17" s="1"/>
      <c r="SX17" s="1"/>
      <c r="SY17" s="1"/>
      <c r="SZ17" s="1"/>
      <c r="TA17" s="1"/>
      <c r="TB17" s="1"/>
      <c r="TC17" s="1"/>
      <c r="TD17" s="1"/>
      <c r="TE17" s="1"/>
      <c r="TF17" s="1"/>
      <c r="TG17" s="1"/>
      <c r="TH17" s="1"/>
      <c r="TI17" s="1"/>
      <c r="TJ17" s="1"/>
      <c r="TK17" s="1"/>
      <c r="TL17" s="1"/>
      <c r="TM17" s="1"/>
      <c r="TN17" s="1"/>
      <c r="TO17" s="1"/>
      <c r="TP17" s="1"/>
      <c r="TQ17" s="1"/>
      <c r="TR17" s="1"/>
      <c r="TS17" s="1"/>
      <c r="TT17" s="1"/>
      <c r="TU17" s="1"/>
      <c r="TV17" s="1"/>
      <c r="TW17" s="1"/>
      <c r="TX17" s="1"/>
      <c r="TY17" s="1"/>
      <c r="TZ17" s="1"/>
      <c r="UA17" s="1"/>
      <c r="UB17" s="1"/>
      <c r="UC17" s="1"/>
      <c r="UD17" s="1"/>
      <c r="UE17" s="1"/>
      <c r="UF17" s="1"/>
      <c r="UG17" s="1"/>
      <c r="UH17" s="1"/>
      <c r="UI17" s="1"/>
      <c r="UJ17" s="1"/>
      <c r="UK17" s="1"/>
      <c r="UL17" s="1"/>
      <c r="UM17" s="1"/>
      <c r="UN17" s="1"/>
      <c r="UO17" s="1"/>
      <c r="UP17" s="1"/>
      <c r="UQ17" s="1"/>
      <c r="UR17" s="1"/>
      <c r="US17" s="1"/>
      <c r="UT17" s="1"/>
      <c r="UU17" s="1"/>
      <c r="UV17" s="1"/>
      <c r="UW17" s="1"/>
      <c r="UX17" s="1"/>
      <c r="UY17" s="1"/>
      <c r="UZ17" s="1"/>
      <c r="VA17" s="1"/>
      <c r="VB17" s="1"/>
      <c r="VC17" s="1"/>
      <c r="VD17" s="1"/>
      <c r="VE17" s="1"/>
      <c r="VF17" s="1"/>
      <c r="VG17" s="1"/>
      <c r="VH17" s="1"/>
      <c r="VI17" s="1"/>
      <c r="VJ17" s="1"/>
      <c r="VK17" s="1"/>
      <c r="VL17" s="1"/>
      <c r="VM17" s="1"/>
      <c r="VN17" s="1"/>
      <c r="VO17" s="1"/>
      <c r="VP17" s="1"/>
      <c r="VQ17" s="1"/>
      <c r="VR17" s="1"/>
      <c r="VS17" s="1"/>
      <c r="VT17" s="1"/>
      <c r="VU17" s="1"/>
      <c r="VV17" s="1"/>
      <c r="VW17" s="1"/>
      <c r="VX17" s="1"/>
      <c r="VY17" s="1"/>
      <c r="VZ17" s="1"/>
      <c r="WA17" s="1"/>
      <c r="WB17" s="1"/>
      <c r="WC17" s="1"/>
      <c r="WD17" s="1"/>
      <c r="WE17" s="1"/>
      <c r="WF17" s="1"/>
      <c r="WG17" s="1"/>
      <c r="WH17" s="1"/>
      <c r="WI17" s="1"/>
      <c r="WJ17" s="1"/>
      <c r="WK17" s="1"/>
      <c r="WL17" s="1"/>
      <c r="WM17" s="1"/>
      <c r="WN17" s="1"/>
      <c r="WO17" s="1"/>
      <c r="WP17" s="1"/>
      <c r="WQ17" s="1"/>
      <c r="WR17" s="1"/>
      <c r="WS17" s="1"/>
      <c r="WT17" s="1"/>
      <c r="WU17" s="1"/>
      <c r="WV17" s="1"/>
      <c r="WW17" s="1"/>
      <c r="WX17" s="1"/>
      <c r="WY17" s="1"/>
      <c r="WZ17" s="1"/>
      <c r="XA17" s="1"/>
      <c r="XB17" s="1"/>
      <c r="XC17" s="1"/>
      <c r="XD17" s="1"/>
      <c r="XE17" s="1"/>
      <c r="XF17" s="1"/>
      <c r="XG17" s="1"/>
      <c r="XH17" s="1"/>
      <c r="XI17" s="1"/>
      <c r="XJ17" s="1"/>
      <c r="XK17" s="1"/>
      <c r="XL17" s="1"/>
      <c r="XM17" s="1"/>
      <c r="XN17" s="1"/>
      <c r="XO17" s="1"/>
      <c r="XP17" s="1"/>
      <c r="XQ17" s="1"/>
      <c r="XR17" s="1"/>
      <c r="XS17" s="1"/>
      <c r="XT17" s="1"/>
      <c r="XU17" s="1"/>
      <c r="XV17" s="1"/>
      <c r="XW17" s="1"/>
      <c r="XX17" s="1"/>
      <c r="XY17" s="1"/>
      <c r="XZ17" s="1"/>
      <c r="YA17" s="1"/>
      <c r="YB17" s="1"/>
      <c r="YC17" s="1"/>
      <c r="YD17" s="1"/>
      <c r="YE17" s="1"/>
      <c r="YF17" s="1"/>
      <c r="YG17" s="1"/>
      <c r="YH17" s="1"/>
      <c r="YI17" s="1"/>
      <c r="YJ17" s="1"/>
      <c r="YK17" s="1"/>
      <c r="YL17" s="1"/>
      <c r="YM17" s="1"/>
      <c r="YN17" s="1"/>
      <c r="YO17" s="1"/>
      <c r="YP17" s="1"/>
      <c r="YQ17" s="1"/>
      <c r="YR17" s="1"/>
      <c r="YS17" s="1"/>
      <c r="YT17" s="1"/>
      <c r="YU17" s="1"/>
      <c r="YV17" s="1"/>
      <c r="YW17" s="1"/>
      <c r="YX17" s="1"/>
      <c r="YY17" s="1"/>
      <c r="YZ17" s="1"/>
      <c r="ZA17" s="1"/>
      <c r="ZB17" s="1"/>
      <c r="ZC17" s="1"/>
      <c r="ZD17" s="1"/>
      <c r="ZE17" s="1"/>
      <c r="ZF17" s="1"/>
      <c r="ZG17" s="1"/>
      <c r="ZH17" s="1"/>
      <c r="ZI17" s="1"/>
      <c r="ZJ17" s="1"/>
      <c r="ZK17" s="1"/>
      <c r="ZL17" s="1"/>
      <c r="ZM17" s="1"/>
      <c r="ZN17" s="1"/>
      <c r="ZO17" s="1"/>
      <c r="ZP17" s="1"/>
      <c r="ZQ17" s="1"/>
      <c r="ZR17" s="1"/>
      <c r="ZS17" s="1"/>
      <c r="ZT17" s="1"/>
      <c r="ZU17" s="1"/>
      <c r="ZV17" s="1"/>
      <c r="ZW17" s="1"/>
      <c r="ZX17" s="1"/>
      <c r="ZY17" s="1"/>
      <c r="ZZ17" s="1"/>
      <c r="AAA17" s="1"/>
      <c r="AAB17" s="1"/>
      <c r="AAC17" s="1"/>
      <c r="AAD17" s="1"/>
      <c r="AAE17" s="1"/>
      <c r="AAF17" s="1"/>
      <c r="AAG17" s="1"/>
      <c r="AAH17" s="1"/>
      <c r="AAI17" s="1"/>
      <c r="AAJ17" s="1"/>
      <c r="AAK17" s="1"/>
      <c r="AAL17" s="1"/>
      <c r="AAM17" s="1"/>
      <c r="AAN17" s="1"/>
      <c r="AAO17" s="1"/>
      <c r="AAP17" s="1"/>
      <c r="AAQ17" s="1"/>
      <c r="AAR17" s="1"/>
      <c r="AAS17" s="1"/>
      <c r="AAT17" s="1"/>
      <c r="AAU17" s="1"/>
      <c r="AAV17" s="1"/>
      <c r="AAW17" s="1"/>
      <c r="AAX17" s="1"/>
      <c r="AAY17" s="1"/>
      <c r="AAZ17" s="1"/>
      <c r="ABA17" s="1"/>
      <c r="ABB17" s="1"/>
      <c r="ABC17" s="1"/>
      <c r="ABD17" s="1"/>
      <c r="ABE17" s="1"/>
      <c r="ABF17" s="1"/>
      <c r="ABG17" s="1"/>
      <c r="ABH17" s="1"/>
      <c r="ABI17" s="1"/>
      <c r="ABJ17" s="1"/>
      <c r="ABK17" s="1"/>
      <c r="ABL17" s="1"/>
      <c r="ABM17" s="1"/>
      <c r="ABN17" s="1"/>
      <c r="ABO17" s="1"/>
      <c r="ABP17" s="1"/>
      <c r="ABQ17" s="1"/>
      <c r="ABR17" s="1"/>
      <c r="ABS17" s="1"/>
      <c r="ABT17" s="1"/>
      <c r="ABU17" s="1"/>
      <c r="ABV17" s="1"/>
      <c r="ABW17" s="1"/>
      <c r="ABX17" s="1"/>
      <c r="ABY17" s="1"/>
      <c r="ABZ17" s="1"/>
      <c r="ACA17" s="1"/>
      <c r="ACB17" s="1"/>
      <c r="ACC17" s="1"/>
      <c r="ACD17" s="1"/>
      <c r="ACE17" s="1"/>
      <c r="ACF17" s="1"/>
      <c r="ACG17" s="1"/>
      <c r="ACH17" s="1"/>
      <c r="ACI17" s="1"/>
      <c r="ACJ17" s="1"/>
      <c r="ACK17" s="1"/>
      <c r="ACL17" s="1"/>
      <c r="ACM17" s="1"/>
      <c r="ACN17" s="1"/>
      <c r="ACO17" s="1"/>
      <c r="ACP17" s="1"/>
      <c r="ACQ17" s="1"/>
      <c r="ACR17" s="1"/>
      <c r="ACS17" s="1"/>
      <c r="ACT17" s="1"/>
      <c r="ACU17" s="1"/>
      <c r="ACV17" s="1"/>
      <c r="ACW17" s="1"/>
      <c r="ACX17" s="1"/>
      <c r="ACY17" s="1"/>
      <c r="ACZ17" s="1"/>
      <c r="ADA17" s="1"/>
      <c r="ADB17" s="1"/>
      <c r="ADC17" s="1"/>
      <c r="ADD17" s="1"/>
      <c r="ADE17" s="1"/>
      <c r="ADF17" s="1"/>
      <c r="ADG17" s="1"/>
      <c r="ADH17" s="1"/>
      <c r="ADI17" s="1"/>
      <c r="ADJ17" s="1"/>
      <c r="ADK17" s="1"/>
      <c r="ADL17" s="1"/>
      <c r="ADM17" s="1"/>
      <c r="ADN17" s="1"/>
      <c r="ADO17" s="1"/>
      <c r="ADP17" s="1"/>
      <c r="ADQ17" s="1"/>
      <c r="ADR17" s="1"/>
      <c r="ADS17" s="1"/>
      <c r="ADT17" s="1"/>
      <c r="ADU17" s="1"/>
      <c r="ADV17" s="1"/>
      <c r="ADW17" s="1"/>
      <c r="ADX17" s="1"/>
      <c r="ADY17" s="1"/>
      <c r="ADZ17" s="1"/>
      <c r="AEA17" s="1"/>
      <c r="AEB17" s="1"/>
      <c r="AEC17" s="1"/>
      <c r="AED17" s="1"/>
      <c r="AEE17" s="1"/>
      <c r="AEF17" s="1"/>
      <c r="AEG17" s="1"/>
      <c r="AEH17" s="1"/>
      <c r="AEI17" s="1"/>
      <c r="AEJ17" s="1"/>
      <c r="AEK17" s="1"/>
      <c r="AEL17" s="1"/>
      <c r="AEM17" s="1"/>
      <c r="AEN17" s="1"/>
      <c r="AEO17" s="1"/>
      <c r="AEP17" s="1"/>
      <c r="AEQ17" s="1"/>
      <c r="AER17" s="1"/>
      <c r="AES17" s="1"/>
      <c r="AET17" s="1"/>
      <c r="AEU17" s="1"/>
      <c r="AEV17" s="1"/>
      <c r="AEW17" s="1"/>
      <c r="AEX17" s="1"/>
      <c r="AEY17" s="1"/>
      <c r="AEZ17" s="1"/>
      <c r="AFA17" s="1"/>
      <c r="AFB17" s="1"/>
      <c r="AFC17" s="1"/>
      <c r="AFD17" s="1"/>
      <c r="AFE17" s="1"/>
      <c r="AFF17" s="1"/>
      <c r="AFG17" s="1"/>
      <c r="AFH17" s="1"/>
      <c r="AFI17" s="1"/>
      <c r="AFJ17" s="1"/>
      <c r="AFK17" s="1"/>
      <c r="AFL17" s="1"/>
      <c r="AFM17" s="1"/>
      <c r="AFN17" s="1"/>
      <c r="AFO17" s="1"/>
      <c r="AFP17" s="1"/>
      <c r="AFQ17" s="1"/>
      <c r="AFR17" s="1"/>
      <c r="AFS17" s="1"/>
      <c r="AFT17" s="1"/>
      <c r="AFU17" s="1"/>
      <c r="AFV17" s="1"/>
      <c r="AFW17" s="1"/>
      <c r="AFX17" s="1"/>
      <c r="AFY17" s="1"/>
      <c r="AFZ17" s="1"/>
      <c r="AGA17" s="1"/>
      <c r="AGB17" s="1"/>
      <c r="AGC17" s="1"/>
      <c r="AGD17" s="1"/>
      <c r="AGE17" s="1"/>
      <c r="AGF17" s="1"/>
      <c r="AGG17" s="1"/>
      <c r="AGH17" s="1"/>
      <c r="AGI17" s="1"/>
      <c r="AGJ17" s="1"/>
      <c r="AGK17" s="1"/>
      <c r="AGL17" s="1"/>
      <c r="AGM17" s="1"/>
      <c r="AGN17" s="1"/>
      <c r="AGO17" s="1"/>
      <c r="AGP17" s="1"/>
      <c r="AGQ17" s="1"/>
      <c r="AGR17" s="1"/>
      <c r="AGS17" s="1"/>
      <c r="AGT17" s="1"/>
      <c r="AGU17" s="1"/>
      <c r="AGV17" s="1"/>
      <c r="AGW17" s="1"/>
      <c r="AGX17" s="1"/>
      <c r="AGY17" s="1"/>
      <c r="AGZ17" s="1"/>
      <c r="AHA17" s="1"/>
      <c r="AHB17" s="1"/>
      <c r="AHC17" s="1"/>
      <c r="AHD17" s="1"/>
      <c r="AHE17" s="1"/>
      <c r="AHF17" s="1"/>
      <c r="AHG17" s="1"/>
      <c r="AHH17" s="1"/>
      <c r="AHI17" s="1"/>
      <c r="AHJ17" s="1"/>
      <c r="AHK17" s="1"/>
      <c r="AHL17" s="1"/>
      <c r="AHM17" s="1"/>
      <c r="AHN17" s="1"/>
      <c r="AHO17" s="1"/>
      <c r="AHP17" s="1"/>
      <c r="AHQ17" s="1"/>
      <c r="AHR17" s="1"/>
      <c r="AHS17" s="1"/>
      <c r="AHT17" s="1"/>
      <c r="AHU17" s="1"/>
      <c r="AHV17" s="1"/>
      <c r="AHW17" s="1"/>
      <c r="AHX17" s="1"/>
      <c r="AHY17" s="1"/>
      <c r="AHZ17" s="1"/>
      <c r="AIA17" s="1"/>
      <c r="AIB17" s="1"/>
      <c r="AIC17" s="1"/>
      <c r="AID17" s="1"/>
      <c r="AIE17" s="1"/>
      <c r="AIF17" s="1"/>
      <c r="AIG17" s="1"/>
      <c r="AIH17" s="1"/>
      <c r="AII17" s="1"/>
      <c r="AIJ17" s="1"/>
      <c r="AIK17" s="1"/>
      <c r="AIL17" s="1"/>
      <c r="AIM17" s="1"/>
      <c r="AIN17" s="1"/>
      <c r="AIO17" s="1"/>
      <c r="AIP17" s="1"/>
      <c r="AIQ17" s="1"/>
      <c r="AIR17" s="1"/>
      <c r="AIS17" s="1"/>
      <c r="AIT17" s="1"/>
      <c r="AIU17" s="1"/>
      <c r="AIV17" s="1"/>
      <c r="AIW17" s="1"/>
      <c r="AIX17" s="1"/>
      <c r="AIY17" s="1"/>
      <c r="AIZ17" s="1"/>
      <c r="AJA17" s="1"/>
      <c r="AJB17" s="1"/>
      <c r="AJC17" s="1"/>
      <c r="AJD17" s="1"/>
      <c r="AJE17" s="1"/>
      <c r="AJF17" s="1"/>
      <c r="AJG17" s="1"/>
      <c r="AJH17" s="1"/>
      <c r="AJI17" s="1"/>
      <c r="AJJ17" s="1"/>
      <c r="AJK17" s="1"/>
      <c r="AJL17" s="1"/>
      <c r="AJM17" s="1"/>
      <c r="AJN17" s="1"/>
      <c r="AJO17" s="1"/>
      <c r="AJP17" s="1"/>
      <c r="AJQ17" s="1"/>
      <c r="AJR17" s="1"/>
      <c r="AJS17" s="1"/>
      <c r="AJT17" s="1"/>
      <c r="AJU17" s="1"/>
      <c r="AJV17" s="1"/>
      <c r="AJW17" s="1"/>
      <c r="AJX17" s="1"/>
      <c r="AJY17" s="1"/>
      <c r="AJZ17" s="1"/>
      <c r="AKA17" s="1"/>
      <c r="AKB17" s="1"/>
      <c r="AKC17" s="1"/>
      <c r="AKD17" s="1"/>
      <c r="AKE17" s="1"/>
      <c r="AKF17" s="1"/>
      <c r="AKG17" s="1"/>
      <c r="AKH17" s="1"/>
      <c r="AKI17" s="1"/>
      <c r="AKJ17" s="1"/>
      <c r="AKK17" s="1"/>
      <c r="AKL17" s="1"/>
      <c r="AKM17" s="1"/>
      <c r="AKN17" s="1"/>
      <c r="AKO17" s="1"/>
      <c r="AKP17" s="1"/>
      <c r="AKQ17" s="1"/>
      <c r="AKR17" s="1"/>
      <c r="AKS17" s="1"/>
      <c r="AKT17" s="1"/>
      <c r="AKU17" s="1"/>
      <c r="AKV17" s="1"/>
      <c r="AKW17" s="1"/>
      <c r="AKX17" s="1"/>
      <c r="AKY17" s="1"/>
      <c r="AKZ17" s="1"/>
      <c r="ALA17" s="1"/>
      <c r="ALB17" s="1"/>
      <c r="ALC17" s="1"/>
      <c r="ALD17" s="1"/>
      <c r="ALE17" s="1"/>
      <c r="ALF17" s="1"/>
      <c r="ALG17" s="1"/>
      <c r="ALH17" s="1"/>
      <c r="ALI17" s="1"/>
      <c r="ALJ17" s="1"/>
      <c r="ALK17" s="1"/>
      <c r="ALL17" s="1"/>
      <c r="ALM17" s="1"/>
      <c r="ALN17" s="1"/>
      <c r="ALO17" s="1"/>
      <c r="ALP17" s="1"/>
      <c r="ALQ17" s="1"/>
      <c r="ALR17" s="1"/>
      <c r="ALS17" s="1"/>
      <c r="ALT17" s="1"/>
      <c r="ALU17" s="1"/>
      <c r="ALV17" s="1"/>
      <c r="ALW17" s="1"/>
      <c r="ALX17" s="1"/>
      <c r="ALY17" s="1"/>
      <c r="ALZ17" s="1"/>
      <c r="AMA17" s="1"/>
      <c r="AMB17" s="1"/>
      <c r="AMC17" s="1"/>
      <c r="AMD17" s="1"/>
      <c r="AME17" s="1"/>
      <c r="AMF17" s="1"/>
      <c r="AMG17" s="1"/>
      <c r="AMH17" s="1"/>
      <c r="AMI17" s="1"/>
    </row>
    <row r="18" s="1" customFormat="true" ht="39.55" hidden="false" customHeight="false" outlineLevel="0" collapsed="false">
      <c r="A18" s="21" t="s">
        <v>22</v>
      </c>
      <c r="B18" s="19" t="s">
        <v>16</v>
      </c>
      <c r="C18" s="19" t="s">
        <v>23</v>
      </c>
      <c r="D18" s="20" t="n">
        <v>178930.2</v>
      </c>
      <c r="E18" s="20" t="n">
        <v>179419.2</v>
      </c>
    </row>
    <row r="19" customFormat="false" ht="15.5" hidden="false" customHeight="false" outlineLevel="0" collapsed="false">
      <c r="A19" s="16" t="s">
        <v>24</v>
      </c>
      <c r="B19" s="19" t="s">
        <v>16</v>
      </c>
      <c r="C19" s="19" t="s">
        <v>25</v>
      </c>
      <c r="D19" s="20" t="n">
        <v>6.7</v>
      </c>
      <c r="E19" s="20" t="n">
        <v>7.2</v>
      </c>
    </row>
    <row r="20" s="1" customFormat="true" ht="39.55" hidden="false" customHeight="false" outlineLevel="0" collapsed="false">
      <c r="A20" s="16" t="s">
        <v>26</v>
      </c>
      <c r="B20" s="19" t="s">
        <v>16</v>
      </c>
      <c r="C20" s="19" t="s">
        <v>27</v>
      </c>
      <c r="D20" s="20" t="n">
        <v>51304</v>
      </c>
      <c r="E20" s="20" t="n">
        <v>51300.2</v>
      </c>
    </row>
    <row r="21" s="1" customFormat="true" ht="15.5" hidden="false" customHeight="false" outlineLevel="0" collapsed="false">
      <c r="A21" s="16" t="s">
        <v>28</v>
      </c>
      <c r="B21" s="19" t="s">
        <v>16</v>
      </c>
      <c r="C21" s="19" t="n">
        <v>11</v>
      </c>
      <c r="D21" s="22" t="n">
        <v>12000</v>
      </c>
      <c r="E21" s="22" t="n">
        <v>12000</v>
      </c>
    </row>
    <row r="22" customFormat="false" ht="15.5" hidden="false" customHeight="false" outlineLevel="0" collapsed="false">
      <c r="A22" s="16" t="s">
        <v>29</v>
      </c>
      <c r="B22" s="19" t="s">
        <v>16</v>
      </c>
      <c r="C22" s="19" t="n">
        <v>13</v>
      </c>
      <c r="D22" s="20" t="n">
        <v>136215.4</v>
      </c>
      <c r="E22" s="20" t="n">
        <v>136508.6</v>
      </c>
    </row>
    <row r="23" customFormat="false" ht="15" hidden="false" customHeight="false" outlineLevel="0" collapsed="false">
      <c r="A23" s="13" t="s">
        <v>30</v>
      </c>
      <c r="B23" s="18" t="s">
        <v>19</v>
      </c>
      <c r="C23" s="18" t="s">
        <v>17</v>
      </c>
      <c r="D23" s="9" t="n">
        <f aca="false">D24</f>
        <v>40.4</v>
      </c>
      <c r="E23" s="9" t="n">
        <f aca="false">E24</f>
        <v>40.4</v>
      </c>
    </row>
    <row r="24" customFormat="false" ht="15.5" hidden="false" customHeight="false" outlineLevel="0" collapsed="false">
      <c r="A24" s="16" t="s">
        <v>31</v>
      </c>
      <c r="B24" s="19" t="s">
        <v>19</v>
      </c>
      <c r="C24" s="19" t="s">
        <v>23</v>
      </c>
      <c r="D24" s="22" t="n">
        <v>40.4</v>
      </c>
      <c r="E24" s="22" t="n">
        <v>40.4</v>
      </c>
    </row>
    <row r="25" customFormat="false" ht="26.85" hidden="false" customHeight="false" outlineLevel="0" collapsed="false">
      <c r="A25" s="13" t="s">
        <v>32</v>
      </c>
      <c r="B25" s="18" t="s">
        <v>21</v>
      </c>
      <c r="C25" s="18" t="s">
        <v>17</v>
      </c>
      <c r="D25" s="15" t="n">
        <f aca="false">SUM(D26:D28)</f>
        <v>80767.1</v>
      </c>
      <c r="E25" s="15" t="n">
        <f aca="false">SUM(E26:E28)</f>
        <v>76063.2</v>
      </c>
    </row>
    <row r="26" customFormat="false" ht="15.5" hidden="false" customHeight="false" outlineLevel="0" collapsed="false">
      <c r="A26" s="16" t="s">
        <v>33</v>
      </c>
      <c r="B26" s="19" t="s">
        <v>21</v>
      </c>
      <c r="C26" s="19" t="s">
        <v>34</v>
      </c>
      <c r="D26" s="22" t="n">
        <v>500</v>
      </c>
      <c r="E26" s="22" t="n">
        <v>500</v>
      </c>
    </row>
    <row r="27" customFormat="false" ht="40.25" hidden="false" customHeight="true" outlineLevel="0" collapsed="false">
      <c r="A27" s="16" t="s">
        <v>35</v>
      </c>
      <c r="B27" s="19" t="s">
        <v>21</v>
      </c>
      <c r="C27" s="19" t="s">
        <v>36</v>
      </c>
      <c r="D27" s="20" t="n">
        <v>79718.1</v>
      </c>
      <c r="E27" s="20" t="n">
        <v>75014.2</v>
      </c>
    </row>
    <row r="28" customFormat="false" ht="26.85" hidden="false" customHeight="false" outlineLevel="0" collapsed="false">
      <c r="A28" s="16" t="s">
        <v>37</v>
      </c>
      <c r="B28" s="19" t="s">
        <v>21</v>
      </c>
      <c r="C28" s="19" t="n">
        <v>14</v>
      </c>
      <c r="D28" s="22" t="n">
        <v>549</v>
      </c>
      <c r="E28" s="22" t="n">
        <v>549</v>
      </c>
    </row>
    <row r="29" customFormat="false" ht="15" hidden="false" customHeight="false" outlineLevel="0" collapsed="false">
      <c r="A29" s="13" t="s">
        <v>38</v>
      </c>
      <c r="B29" s="18" t="s">
        <v>23</v>
      </c>
      <c r="C29" s="18" t="s">
        <v>17</v>
      </c>
      <c r="D29" s="15" t="n">
        <f aca="false">SUM(D30:D34)</f>
        <v>41043.5</v>
      </c>
      <c r="E29" s="15" t="n">
        <f aca="false">SUM(E30:E34)</f>
        <v>41181.8</v>
      </c>
    </row>
    <row r="30" customFormat="false" ht="15.5" hidden="false" customHeight="false" outlineLevel="0" collapsed="false">
      <c r="A30" s="16" t="s">
        <v>39</v>
      </c>
      <c r="B30" s="19" t="s">
        <v>23</v>
      </c>
      <c r="C30" s="19" t="s">
        <v>25</v>
      </c>
      <c r="D30" s="20" t="n">
        <v>10709.7</v>
      </c>
      <c r="E30" s="20" t="n">
        <v>10709.7</v>
      </c>
    </row>
    <row r="31" customFormat="false" ht="15.5" hidden="false" customHeight="false" outlineLevel="0" collapsed="false">
      <c r="A31" s="16" t="s">
        <v>40</v>
      </c>
      <c r="B31" s="19" t="s">
        <v>23</v>
      </c>
      <c r="C31" s="19" t="s">
        <v>41</v>
      </c>
      <c r="D31" s="20" t="n">
        <v>7894</v>
      </c>
      <c r="E31" s="20" t="n">
        <v>7894</v>
      </c>
    </row>
    <row r="32" customFormat="false" ht="15.5" hidden="false" customHeight="false" outlineLevel="0" collapsed="false">
      <c r="A32" s="16" t="s">
        <v>42</v>
      </c>
      <c r="B32" s="19" t="s">
        <v>23</v>
      </c>
      <c r="C32" s="19" t="s">
        <v>34</v>
      </c>
      <c r="D32" s="20" t="n">
        <v>5843</v>
      </c>
      <c r="E32" s="20" t="n">
        <v>5981.3</v>
      </c>
    </row>
    <row r="33" customFormat="false" ht="15" hidden="false" customHeight="false" outlineLevel="0" collapsed="false">
      <c r="A33" s="16" t="s">
        <v>43</v>
      </c>
      <c r="B33" s="19" t="s">
        <v>23</v>
      </c>
      <c r="C33" s="19" t="n">
        <v>10</v>
      </c>
      <c r="D33" s="20" t="n">
        <v>8958.7</v>
      </c>
      <c r="E33" s="20" t="n">
        <v>8958.7</v>
      </c>
    </row>
    <row r="34" customFormat="false" ht="15.5" hidden="false" customHeight="false" outlineLevel="0" collapsed="false">
      <c r="A34" s="16" t="s">
        <v>44</v>
      </c>
      <c r="B34" s="19" t="s">
        <v>23</v>
      </c>
      <c r="C34" s="19" t="n">
        <v>12</v>
      </c>
      <c r="D34" s="20" t="n">
        <v>7638.1</v>
      </c>
      <c r="E34" s="20" t="n">
        <v>7638.1</v>
      </c>
    </row>
    <row r="35" customFormat="false" ht="15" hidden="false" customHeight="false" outlineLevel="0" collapsed="false">
      <c r="A35" s="13" t="s">
        <v>45</v>
      </c>
      <c r="B35" s="18" t="s">
        <v>25</v>
      </c>
      <c r="C35" s="18" t="s">
        <v>17</v>
      </c>
      <c r="D35" s="15" t="n">
        <f aca="false">D36+D37+D38</f>
        <v>89555</v>
      </c>
      <c r="E35" s="15" t="n">
        <f aca="false">E36+E37+E38</f>
        <v>23550</v>
      </c>
    </row>
    <row r="36" customFormat="false" ht="15" hidden="false" customHeight="false" outlineLevel="0" collapsed="false">
      <c r="A36" s="16" t="s">
        <v>46</v>
      </c>
      <c r="B36" s="19" t="s">
        <v>25</v>
      </c>
      <c r="C36" s="19" t="s">
        <v>16</v>
      </c>
      <c r="D36" s="20" t="n">
        <v>11361</v>
      </c>
      <c r="E36" s="20" t="n">
        <v>0</v>
      </c>
    </row>
    <row r="37" customFormat="false" ht="15.5" hidden="false" customHeight="false" outlineLevel="0" collapsed="false">
      <c r="A37" s="16" t="s">
        <v>47</v>
      </c>
      <c r="B37" s="19" t="s">
        <v>25</v>
      </c>
      <c r="C37" s="19" t="s">
        <v>19</v>
      </c>
      <c r="D37" s="20" t="n">
        <v>66489</v>
      </c>
      <c r="E37" s="20" t="n">
        <v>11800</v>
      </c>
    </row>
    <row r="38" customFormat="false" ht="15.5" hidden="false" customHeight="false" outlineLevel="0" collapsed="false">
      <c r="A38" s="16" t="s">
        <v>48</v>
      </c>
      <c r="B38" s="19" t="s">
        <v>25</v>
      </c>
      <c r="C38" s="19" t="s">
        <v>21</v>
      </c>
      <c r="D38" s="20" t="n">
        <v>11705</v>
      </c>
      <c r="E38" s="20" t="n">
        <v>11750</v>
      </c>
    </row>
    <row r="39" customFormat="false" ht="20.85" hidden="false" customHeight="true" outlineLevel="0" collapsed="false">
      <c r="A39" s="13" t="s">
        <v>49</v>
      </c>
      <c r="B39" s="18" t="s">
        <v>50</v>
      </c>
      <c r="C39" s="18" t="s">
        <v>17</v>
      </c>
      <c r="D39" s="15" t="n">
        <f aca="false">SUM(D40:D45)</f>
        <v>3809033</v>
      </c>
      <c r="E39" s="15" t="n">
        <f aca="false">SUM(E40:E45)</f>
        <v>3971571.1</v>
      </c>
    </row>
    <row r="40" customFormat="false" ht="15" hidden="false" customHeight="false" outlineLevel="0" collapsed="false">
      <c r="A40" s="16" t="s">
        <v>51</v>
      </c>
      <c r="B40" s="19" t="s">
        <v>50</v>
      </c>
      <c r="C40" s="19" t="s">
        <v>16</v>
      </c>
      <c r="D40" s="20" t="n">
        <v>985509.8</v>
      </c>
      <c r="E40" s="20" t="n">
        <v>982820</v>
      </c>
    </row>
    <row r="41" s="23" customFormat="true" ht="15" hidden="false" customHeight="false" outlineLevel="0" collapsed="false">
      <c r="A41" s="16" t="s">
        <v>52</v>
      </c>
      <c r="B41" s="19" t="s">
        <v>50</v>
      </c>
      <c r="C41" s="19" t="s">
        <v>19</v>
      </c>
      <c r="D41" s="20" t="n">
        <v>2255319.7</v>
      </c>
      <c r="E41" s="20" t="n">
        <v>2394454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/>
      <c r="HW41" s="1"/>
      <c r="HX41" s="1"/>
      <c r="HY41" s="1"/>
      <c r="HZ41" s="1"/>
      <c r="IA41" s="1"/>
      <c r="IB41" s="1"/>
      <c r="IC41" s="1"/>
      <c r="ID41" s="1"/>
      <c r="IE41" s="1"/>
      <c r="IF41" s="1"/>
      <c r="IG41" s="1"/>
      <c r="IH41" s="1"/>
      <c r="II41" s="1"/>
      <c r="IJ41" s="1"/>
      <c r="IK41" s="1"/>
      <c r="IL41" s="1"/>
      <c r="IM41" s="1"/>
      <c r="IN41" s="1"/>
      <c r="IO41" s="1"/>
      <c r="IP41" s="1"/>
      <c r="IQ41" s="1"/>
      <c r="IR41" s="1"/>
      <c r="IS41" s="1"/>
      <c r="IT41" s="1"/>
      <c r="IU41" s="1"/>
      <c r="IV41" s="1"/>
      <c r="IW41" s="1"/>
      <c r="IX41" s="1"/>
      <c r="IY41" s="1"/>
      <c r="IZ41" s="1"/>
      <c r="JA41" s="1"/>
      <c r="JB41" s="1"/>
      <c r="JC41" s="1"/>
      <c r="JD41" s="1"/>
      <c r="JE41" s="1"/>
      <c r="JF41" s="1"/>
      <c r="JG41" s="1"/>
      <c r="JH41" s="1"/>
      <c r="JI41" s="1"/>
      <c r="JJ41" s="1"/>
      <c r="JK41" s="1"/>
      <c r="JL41" s="1"/>
      <c r="JM41" s="1"/>
      <c r="JN41" s="1"/>
      <c r="JO41" s="1"/>
      <c r="JP41" s="1"/>
      <c r="JQ41" s="1"/>
      <c r="JR41" s="1"/>
      <c r="JS41" s="1"/>
      <c r="JT41" s="1"/>
      <c r="JU41" s="1"/>
      <c r="JV41" s="1"/>
      <c r="JW41" s="1"/>
      <c r="JX41" s="1"/>
      <c r="JY41" s="1"/>
      <c r="JZ41" s="1"/>
      <c r="KA41" s="1"/>
      <c r="KB41" s="1"/>
      <c r="KC41" s="1"/>
      <c r="KD41" s="1"/>
      <c r="KE41" s="1"/>
      <c r="KF41" s="1"/>
      <c r="KG41" s="1"/>
      <c r="KH41" s="1"/>
      <c r="KI41" s="1"/>
      <c r="KJ41" s="1"/>
      <c r="KK41" s="1"/>
      <c r="KL41" s="1"/>
      <c r="KM41" s="1"/>
      <c r="KN41" s="1"/>
      <c r="KO41" s="1"/>
      <c r="KP41" s="1"/>
      <c r="KQ41" s="1"/>
      <c r="KR41" s="1"/>
      <c r="KS41" s="1"/>
      <c r="KT41" s="1"/>
      <c r="KU41" s="1"/>
      <c r="KV41" s="1"/>
      <c r="KW41" s="1"/>
      <c r="KX41" s="1"/>
      <c r="KY41" s="1"/>
      <c r="KZ41" s="1"/>
      <c r="LA41" s="1"/>
      <c r="LB41" s="1"/>
      <c r="LC41" s="1"/>
      <c r="LD41" s="1"/>
      <c r="LE41" s="1"/>
      <c r="LF41" s="1"/>
      <c r="LG41" s="1"/>
      <c r="LH41" s="1"/>
      <c r="LI41" s="1"/>
      <c r="LJ41" s="1"/>
      <c r="LK41" s="1"/>
      <c r="LL41" s="1"/>
      <c r="LM41" s="1"/>
      <c r="LN41" s="1"/>
      <c r="LO41" s="1"/>
      <c r="LP41" s="1"/>
      <c r="LQ41" s="1"/>
      <c r="LR41" s="1"/>
      <c r="LS41" s="1"/>
      <c r="LT41" s="1"/>
      <c r="LU41" s="1"/>
      <c r="LV41" s="1"/>
      <c r="LW41" s="1"/>
      <c r="LX41" s="1"/>
      <c r="LY41" s="1"/>
      <c r="LZ41" s="1"/>
      <c r="MA41" s="1"/>
      <c r="MB41" s="1"/>
      <c r="MC41" s="1"/>
      <c r="MD41" s="1"/>
      <c r="ME41" s="1"/>
      <c r="MF41" s="1"/>
      <c r="MG41" s="1"/>
      <c r="MH41" s="1"/>
      <c r="MI41" s="1"/>
      <c r="MJ41" s="1"/>
      <c r="MK41" s="1"/>
      <c r="ML41" s="1"/>
      <c r="MM41" s="1"/>
      <c r="MN41" s="1"/>
      <c r="MO41" s="1"/>
      <c r="MP41" s="1"/>
      <c r="MQ41" s="1"/>
      <c r="MR41" s="1"/>
      <c r="MS41" s="1"/>
      <c r="MT41" s="1"/>
      <c r="MU41" s="1"/>
      <c r="MV41" s="1"/>
      <c r="MW41" s="1"/>
      <c r="MX41" s="1"/>
      <c r="MY41" s="1"/>
      <c r="MZ41" s="1"/>
      <c r="NA41" s="1"/>
      <c r="NB41" s="1"/>
      <c r="NC41" s="1"/>
      <c r="ND41" s="1"/>
      <c r="NE41" s="1"/>
      <c r="NF41" s="1"/>
      <c r="NG41" s="1"/>
      <c r="NH41" s="1"/>
      <c r="NI41" s="1"/>
      <c r="NJ41" s="1"/>
      <c r="NK41" s="1"/>
      <c r="NL41" s="1"/>
      <c r="NM41" s="1"/>
      <c r="NN41" s="1"/>
      <c r="NO41" s="1"/>
      <c r="NP41" s="1"/>
      <c r="NQ41" s="1"/>
      <c r="NR41" s="1"/>
      <c r="NS41" s="1"/>
      <c r="NT41" s="1"/>
      <c r="NU41" s="1"/>
      <c r="NV41" s="1"/>
      <c r="NW41" s="1"/>
      <c r="NX41" s="1"/>
      <c r="NY41" s="1"/>
      <c r="NZ41" s="1"/>
      <c r="OA41" s="1"/>
      <c r="OB41" s="1"/>
      <c r="OC41" s="1"/>
      <c r="OD41" s="1"/>
      <c r="OE41" s="1"/>
      <c r="OF41" s="1"/>
      <c r="OG41" s="1"/>
      <c r="OH41" s="1"/>
      <c r="OI41" s="1"/>
      <c r="OJ41" s="1"/>
      <c r="OK41" s="1"/>
      <c r="OL41" s="1"/>
      <c r="OM41" s="1"/>
      <c r="ON41" s="1"/>
      <c r="OO41" s="1"/>
      <c r="OP41" s="1"/>
      <c r="OQ41" s="1"/>
      <c r="OR41" s="1"/>
      <c r="OS41" s="1"/>
      <c r="OT41" s="1"/>
      <c r="OU41" s="1"/>
      <c r="OV41" s="1"/>
      <c r="OW41" s="1"/>
      <c r="OX41" s="1"/>
      <c r="OY41" s="1"/>
      <c r="OZ41" s="1"/>
      <c r="PA41" s="1"/>
      <c r="PB41" s="1"/>
      <c r="PC41" s="1"/>
      <c r="PD41" s="1"/>
      <c r="PE41" s="1"/>
      <c r="PF41" s="1"/>
      <c r="PG41" s="1"/>
      <c r="PH41" s="1"/>
      <c r="PI41" s="1"/>
      <c r="PJ41" s="1"/>
      <c r="PK41" s="1"/>
      <c r="PL41" s="1"/>
      <c r="PM41" s="1"/>
      <c r="PN41" s="1"/>
      <c r="PO41" s="1"/>
      <c r="PP41" s="1"/>
      <c r="PQ41" s="1"/>
      <c r="PR41" s="1"/>
      <c r="PS41" s="1"/>
      <c r="PT41" s="1"/>
      <c r="PU41" s="1"/>
      <c r="PV41" s="1"/>
      <c r="PW41" s="1"/>
      <c r="PX41" s="1"/>
      <c r="PY41" s="1"/>
      <c r="PZ41" s="1"/>
      <c r="QA41" s="1"/>
      <c r="QB41" s="1"/>
      <c r="QC41" s="1"/>
      <c r="QD41" s="1"/>
      <c r="QE41" s="1"/>
      <c r="QF41" s="1"/>
      <c r="QG41" s="1"/>
      <c r="QH41" s="1"/>
      <c r="QI41" s="1"/>
      <c r="QJ41" s="1"/>
      <c r="QK41" s="1"/>
      <c r="QL41" s="1"/>
      <c r="QM41" s="1"/>
      <c r="QN41" s="1"/>
      <c r="QO41" s="1"/>
      <c r="QP41" s="1"/>
      <c r="QQ41" s="1"/>
      <c r="QR41" s="1"/>
      <c r="QS41" s="1"/>
      <c r="QT41" s="1"/>
      <c r="QU41" s="1"/>
      <c r="QV41" s="1"/>
      <c r="QW41" s="1"/>
      <c r="QX41" s="1"/>
      <c r="QY41" s="1"/>
      <c r="QZ41" s="1"/>
      <c r="RA41" s="1"/>
      <c r="RB41" s="1"/>
      <c r="RC41" s="1"/>
      <c r="RD41" s="1"/>
      <c r="RE41" s="1"/>
      <c r="RF41" s="1"/>
      <c r="RG41" s="1"/>
      <c r="RH41" s="1"/>
      <c r="RI41" s="1"/>
      <c r="RJ41" s="1"/>
      <c r="RK41" s="1"/>
      <c r="RL41" s="1"/>
      <c r="RM41" s="1"/>
      <c r="RN41" s="1"/>
      <c r="RO41" s="1"/>
      <c r="RP41" s="1"/>
      <c r="RQ41" s="1"/>
      <c r="RR41" s="1"/>
      <c r="RS41" s="1"/>
      <c r="RT41" s="1"/>
      <c r="RU41" s="1"/>
      <c r="RV41" s="1"/>
      <c r="RW41" s="1"/>
      <c r="RX41" s="1"/>
      <c r="RY41" s="1"/>
      <c r="RZ41" s="1"/>
      <c r="SA41" s="1"/>
      <c r="SB41" s="1"/>
      <c r="SC41" s="1"/>
      <c r="SD41" s="1"/>
      <c r="SE41" s="1"/>
      <c r="SF41" s="1"/>
      <c r="SG41" s="1"/>
      <c r="SH41" s="1"/>
      <c r="SI41" s="1"/>
      <c r="SJ41" s="1"/>
      <c r="SK41" s="1"/>
      <c r="SL41" s="1"/>
      <c r="SM41" s="1"/>
      <c r="SN41" s="1"/>
      <c r="SO41" s="1"/>
      <c r="SP41" s="1"/>
      <c r="SQ41" s="1"/>
      <c r="SR41" s="1"/>
      <c r="SS41" s="1"/>
      <c r="ST41" s="1"/>
      <c r="SU41" s="1"/>
      <c r="SV41" s="1"/>
      <c r="SW41" s="1"/>
      <c r="SX41" s="1"/>
      <c r="SY41" s="1"/>
      <c r="SZ41" s="1"/>
      <c r="TA41" s="1"/>
      <c r="TB41" s="1"/>
      <c r="TC41" s="1"/>
      <c r="TD41" s="1"/>
      <c r="TE41" s="1"/>
      <c r="TF41" s="1"/>
      <c r="TG41" s="1"/>
      <c r="TH41" s="1"/>
      <c r="TI41" s="1"/>
      <c r="TJ41" s="1"/>
      <c r="TK41" s="1"/>
      <c r="TL41" s="1"/>
      <c r="TM41" s="1"/>
      <c r="TN41" s="1"/>
      <c r="TO41" s="1"/>
      <c r="TP41" s="1"/>
      <c r="TQ41" s="1"/>
      <c r="TR41" s="1"/>
      <c r="TS41" s="1"/>
      <c r="TT41" s="1"/>
      <c r="TU41" s="1"/>
      <c r="TV41" s="1"/>
      <c r="TW41" s="1"/>
      <c r="TX41" s="1"/>
      <c r="TY41" s="1"/>
      <c r="TZ41" s="1"/>
      <c r="UA41" s="1"/>
      <c r="UB41" s="1"/>
      <c r="UC41" s="1"/>
      <c r="UD41" s="1"/>
      <c r="UE41" s="1"/>
      <c r="UF41" s="1"/>
      <c r="UG41" s="1"/>
      <c r="UH41" s="1"/>
      <c r="UI41" s="1"/>
      <c r="UJ41" s="1"/>
      <c r="UK41" s="1"/>
      <c r="UL41" s="1"/>
      <c r="UM41" s="1"/>
      <c r="UN41" s="1"/>
      <c r="UO41" s="1"/>
      <c r="UP41" s="1"/>
      <c r="UQ41" s="1"/>
      <c r="UR41" s="1"/>
      <c r="US41" s="1"/>
      <c r="UT41" s="1"/>
      <c r="UU41" s="1"/>
      <c r="UV41" s="1"/>
      <c r="UW41" s="1"/>
      <c r="UX41" s="1"/>
      <c r="UY41" s="1"/>
      <c r="UZ41" s="1"/>
      <c r="VA41" s="1"/>
      <c r="VB41" s="1"/>
      <c r="VC41" s="1"/>
      <c r="VD41" s="1"/>
      <c r="VE41" s="1"/>
      <c r="VF41" s="1"/>
      <c r="VG41" s="1"/>
      <c r="VH41" s="1"/>
      <c r="VI41" s="1"/>
      <c r="VJ41" s="1"/>
      <c r="VK41" s="1"/>
      <c r="VL41" s="1"/>
      <c r="VM41" s="1"/>
      <c r="VN41" s="1"/>
      <c r="VO41" s="1"/>
      <c r="VP41" s="1"/>
      <c r="VQ41" s="1"/>
      <c r="VR41" s="1"/>
      <c r="VS41" s="1"/>
      <c r="VT41" s="1"/>
      <c r="VU41" s="1"/>
      <c r="VV41" s="1"/>
      <c r="VW41" s="1"/>
      <c r="VX41" s="1"/>
      <c r="VY41" s="1"/>
      <c r="VZ41" s="1"/>
      <c r="WA41" s="1"/>
      <c r="WB41" s="1"/>
      <c r="WC41" s="1"/>
      <c r="WD41" s="1"/>
      <c r="WE41" s="1"/>
      <c r="WF41" s="1"/>
      <c r="WG41" s="1"/>
      <c r="WH41" s="1"/>
      <c r="WI41" s="1"/>
      <c r="WJ41" s="1"/>
      <c r="WK41" s="1"/>
      <c r="WL41" s="1"/>
      <c r="WM41" s="1"/>
      <c r="WN41" s="1"/>
      <c r="WO41" s="1"/>
      <c r="WP41" s="1"/>
      <c r="WQ41" s="1"/>
      <c r="WR41" s="1"/>
      <c r="WS41" s="1"/>
      <c r="WT41" s="1"/>
      <c r="WU41" s="1"/>
      <c r="WV41" s="1"/>
      <c r="WW41" s="1"/>
      <c r="WX41" s="1"/>
      <c r="WY41" s="1"/>
      <c r="WZ41" s="1"/>
      <c r="XA41" s="1"/>
      <c r="XB41" s="1"/>
      <c r="XC41" s="1"/>
      <c r="XD41" s="1"/>
      <c r="XE41" s="1"/>
      <c r="XF41" s="1"/>
      <c r="XG41" s="1"/>
      <c r="XH41" s="1"/>
      <c r="XI41" s="1"/>
      <c r="XJ41" s="1"/>
      <c r="XK41" s="1"/>
      <c r="XL41" s="1"/>
      <c r="XM41" s="1"/>
      <c r="XN41" s="1"/>
      <c r="XO41" s="1"/>
      <c r="XP41" s="1"/>
      <c r="XQ41" s="1"/>
      <c r="XR41" s="1"/>
      <c r="XS41" s="1"/>
      <c r="XT41" s="1"/>
      <c r="XU41" s="1"/>
      <c r="XV41" s="1"/>
      <c r="XW41" s="1"/>
      <c r="XX41" s="1"/>
      <c r="XY41" s="1"/>
      <c r="XZ41" s="1"/>
      <c r="YA41" s="1"/>
      <c r="YB41" s="1"/>
      <c r="YC41" s="1"/>
      <c r="YD41" s="1"/>
      <c r="YE41" s="1"/>
      <c r="YF41" s="1"/>
      <c r="YG41" s="1"/>
      <c r="YH41" s="1"/>
      <c r="YI41" s="1"/>
      <c r="YJ41" s="1"/>
      <c r="YK41" s="1"/>
      <c r="YL41" s="1"/>
      <c r="YM41" s="1"/>
      <c r="YN41" s="1"/>
      <c r="YO41" s="1"/>
      <c r="YP41" s="1"/>
      <c r="YQ41" s="1"/>
      <c r="YR41" s="1"/>
      <c r="YS41" s="1"/>
      <c r="YT41" s="1"/>
      <c r="YU41" s="1"/>
      <c r="YV41" s="1"/>
      <c r="YW41" s="1"/>
      <c r="YX41" s="1"/>
      <c r="YY41" s="1"/>
      <c r="YZ41" s="1"/>
      <c r="ZA41" s="1"/>
      <c r="ZB41" s="1"/>
      <c r="ZC41" s="1"/>
      <c r="ZD41" s="1"/>
      <c r="ZE41" s="1"/>
      <c r="ZF41" s="1"/>
      <c r="ZG41" s="1"/>
      <c r="ZH41" s="1"/>
      <c r="ZI41" s="1"/>
      <c r="ZJ41" s="1"/>
      <c r="ZK41" s="1"/>
      <c r="ZL41" s="1"/>
      <c r="ZM41" s="1"/>
      <c r="ZN41" s="1"/>
      <c r="ZO41" s="1"/>
      <c r="ZP41" s="1"/>
      <c r="ZQ41" s="1"/>
      <c r="ZR41" s="1"/>
      <c r="ZS41" s="1"/>
      <c r="ZT41" s="1"/>
      <c r="ZU41" s="1"/>
      <c r="ZV41" s="1"/>
      <c r="ZW41" s="1"/>
      <c r="ZX41" s="1"/>
      <c r="ZY41" s="1"/>
      <c r="ZZ41" s="1"/>
      <c r="AAA41" s="1"/>
      <c r="AAB41" s="1"/>
      <c r="AAC41" s="1"/>
      <c r="AAD41" s="1"/>
      <c r="AAE41" s="1"/>
      <c r="AAF41" s="1"/>
      <c r="AAG41" s="1"/>
      <c r="AAH41" s="1"/>
      <c r="AAI41" s="1"/>
      <c r="AAJ41" s="1"/>
      <c r="AAK41" s="1"/>
      <c r="AAL41" s="1"/>
      <c r="AAM41" s="1"/>
      <c r="AAN41" s="1"/>
      <c r="AAO41" s="1"/>
      <c r="AAP41" s="1"/>
      <c r="AAQ41" s="1"/>
      <c r="AAR41" s="1"/>
      <c r="AAS41" s="1"/>
      <c r="AAT41" s="1"/>
      <c r="AAU41" s="1"/>
      <c r="AAV41" s="1"/>
      <c r="AAW41" s="1"/>
      <c r="AAX41" s="1"/>
      <c r="AAY41" s="1"/>
      <c r="AAZ41" s="1"/>
      <c r="ABA41" s="1"/>
      <c r="ABB41" s="1"/>
      <c r="ABC41" s="1"/>
      <c r="ABD41" s="1"/>
      <c r="ABE41" s="1"/>
      <c r="ABF41" s="1"/>
      <c r="ABG41" s="1"/>
      <c r="ABH41" s="1"/>
      <c r="ABI41" s="1"/>
      <c r="ABJ41" s="1"/>
      <c r="ABK41" s="1"/>
      <c r="ABL41" s="1"/>
      <c r="ABM41" s="1"/>
      <c r="ABN41" s="1"/>
      <c r="ABO41" s="1"/>
      <c r="ABP41" s="1"/>
      <c r="ABQ41" s="1"/>
      <c r="ABR41" s="1"/>
      <c r="ABS41" s="1"/>
      <c r="ABT41" s="1"/>
      <c r="ABU41" s="1"/>
      <c r="ABV41" s="1"/>
      <c r="ABW41" s="1"/>
      <c r="ABX41" s="1"/>
      <c r="ABY41" s="1"/>
      <c r="ABZ41" s="1"/>
      <c r="ACA41" s="1"/>
      <c r="ACB41" s="1"/>
      <c r="ACC41" s="1"/>
      <c r="ACD41" s="1"/>
      <c r="ACE41" s="1"/>
      <c r="ACF41" s="1"/>
      <c r="ACG41" s="1"/>
      <c r="ACH41" s="1"/>
      <c r="ACI41" s="1"/>
      <c r="ACJ41" s="1"/>
      <c r="ACK41" s="1"/>
      <c r="ACL41" s="1"/>
      <c r="ACM41" s="1"/>
      <c r="ACN41" s="1"/>
      <c r="ACO41" s="1"/>
      <c r="ACP41" s="1"/>
      <c r="ACQ41" s="1"/>
      <c r="ACR41" s="1"/>
      <c r="ACS41" s="1"/>
      <c r="ACT41" s="1"/>
      <c r="ACU41" s="1"/>
      <c r="ACV41" s="1"/>
      <c r="ACW41" s="1"/>
      <c r="ACX41" s="1"/>
      <c r="ACY41" s="1"/>
      <c r="ACZ41" s="1"/>
      <c r="ADA41" s="1"/>
      <c r="ADB41" s="1"/>
      <c r="ADC41" s="1"/>
      <c r="ADD41" s="1"/>
      <c r="ADE41" s="1"/>
      <c r="ADF41" s="1"/>
      <c r="ADG41" s="1"/>
      <c r="ADH41" s="1"/>
      <c r="ADI41" s="1"/>
      <c r="ADJ41" s="1"/>
      <c r="ADK41" s="1"/>
      <c r="ADL41" s="1"/>
      <c r="ADM41" s="1"/>
      <c r="ADN41" s="1"/>
      <c r="ADO41" s="1"/>
      <c r="ADP41" s="1"/>
      <c r="ADQ41" s="1"/>
      <c r="ADR41" s="1"/>
      <c r="ADS41" s="1"/>
      <c r="ADT41" s="1"/>
      <c r="ADU41" s="1"/>
      <c r="ADV41" s="1"/>
      <c r="ADW41" s="1"/>
      <c r="ADX41" s="1"/>
      <c r="ADY41" s="1"/>
      <c r="ADZ41" s="1"/>
      <c r="AEA41" s="1"/>
      <c r="AEB41" s="1"/>
      <c r="AEC41" s="1"/>
      <c r="AED41" s="1"/>
      <c r="AEE41" s="1"/>
      <c r="AEF41" s="1"/>
      <c r="AEG41" s="1"/>
      <c r="AEH41" s="1"/>
      <c r="AEI41" s="1"/>
      <c r="AEJ41" s="1"/>
      <c r="AEK41" s="1"/>
      <c r="AEL41" s="1"/>
      <c r="AEM41" s="1"/>
      <c r="AEN41" s="1"/>
      <c r="AEO41" s="1"/>
      <c r="AEP41" s="1"/>
      <c r="AEQ41" s="1"/>
      <c r="AER41" s="1"/>
      <c r="AES41" s="1"/>
      <c r="AET41" s="1"/>
      <c r="AEU41" s="1"/>
      <c r="AEV41" s="1"/>
      <c r="AEW41" s="1"/>
      <c r="AEX41" s="1"/>
      <c r="AEY41" s="1"/>
      <c r="AEZ41" s="1"/>
      <c r="AFA41" s="1"/>
      <c r="AFB41" s="1"/>
      <c r="AFC41" s="1"/>
      <c r="AFD41" s="1"/>
      <c r="AFE41" s="1"/>
      <c r="AFF41" s="1"/>
      <c r="AFG41" s="1"/>
      <c r="AFH41" s="1"/>
      <c r="AFI41" s="1"/>
      <c r="AFJ41" s="1"/>
      <c r="AFK41" s="1"/>
      <c r="AFL41" s="1"/>
      <c r="AFM41" s="1"/>
      <c r="AFN41" s="1"/>
      <c r="AFO41" s="1"/>
      <c r="AFP41" s="1"/>
      <c r="AFQ41" s="1"/>
      <c r="AFR41" s="1"/>
      <c r="AFS41" s="1"/>
      <c r="AFT41" s="1"/>
      <c r="AFU41" s="1"/>
      <c r="AFV41" s="1"/>
      <c r="AFW41" s="1"/>
      <c r="AFX41" s="1"/>
      <c r="AFY41" s="1"/>
      <c r="AFZ41" s="1"/>
      <c r="AGA41" s="1"/>
      <c r="AGB41" s="1"/>
      <c r="AGC41" s="1"/>
      <c r="AGD41" s="1"/>
      <c r="AGE41" s="1"/>
      <c r="AGF41" s="1"/>
      <c r="AGG41" s="1"/>
      <c r="AGH41" s="1"/>
      <c r="AGI41" s="1"/>
      <c r="AGJ41" s="1"/>
      <c r="AGK41" s="1"/>
      <c r="AGL41" s="1"/>
      <c r="AGM41" s="1"/>
      <c r="AGN41" s="1"/>
      <c r="AGO41" s="1"/>
      <c r="AGP41" s="1"/>
      <c r="AGQ41" s="1"/>
      <c r="AGR41" s="1"/>
      <c r="AGS41" s="1"/>
      <c r="AGT41" s="1"/>
      <c r="AGU41" s="1"/>
      <c r="AGV41" s="1"/>
      <c r="AGW41" s="1"/>
      <c r="AGX41" s="1"/>
      <c r="AGY41" s="1"/>
      <c r="AGZ41" s="1"/>
      <c r="AHA41" s="1"/>
      <c r="AHB41" s="1"/>
      <c r="AHC41" s="1"/>
      <c r="AHD41" s="1"/>
      <c r="AHE41" s="1"/>
      <c r="AHF41" s="1"/>
      <c r="AHG41" s="1"/>
      <c r="AHH41" s="1"/>
      <c r="AHI41" s="1"/>
      <c r="AHJ41" s="1"/>
      <c r="AHK41" s="1"/>
      <c r="AHL41" s="1"/>
      <c r="AHM41" s="1"/>
      <c r="AHN41" s="1"/>
      <c r="AHO41" s="1"/>
      <c r="AHP41" s="1"/>
      <c r="AHQ41" s="1"/>
      <c r="AHR41" s="1"/>
      <c r="AHS41" s="1"/>
      <c r="AHT41" s="1"/>
      <c r="AHU41" s="1"/>
      <c r="AHV41" s="1"/>
      <c r="AHW41" s="1"/>
      <c r="AHX41" s="1"/>
      <c r="AHY41" s="1"/>
      <c r="AHZ41" s="1"/>
      <c r="AIA41" s="1"/>
      <c r="AIB41" s="1"/>
      <c r="AIC41" s="1"/>
      <c r="AID41" s="1"/>
      <c r="AIE41" s="1"/>
      <c r="AIF41" s="1"/>
      <c r="AIG41" s="1"/>
      <c r="AIH41" s="1"/>
      <c r="AII41" s="1"/>
      <c r="AIJ41" s="1"/>
      <c r="AIK41" s="1"/>
      <c r="AIL41" s="1"/>
      <c r="AIM41" s="1"/>
      <c r="AIN41" s="1"/>
      <c r="AIO41" s="1"/>
      <c r="AIP41" s="1"/>
      <c r="AIQ41" s="1"/>
      <c r="AIR41" s="1"/>
      <c r="AIS41" s="1"/>
      <c r="AIT41" s="1"/>
      <c r="AIU41" s="1"/>
      <c r="AIV41" s="1"/>
      <c r="AIW41" s="1"/>
      <c r="AIX41" s="1"/>
      <c r="AIY41" s="1"/>
      <c r="AIZ41" s="1"/>
      <c r="AJA41" s="1"/>
      <c r="AJB41" s="1"/>
      <c r="AJC41" s="1"/>
      <c r="AJD41" s="1"/>
      <c r="AJE41" s="1"/>
      <c r="AJF41" s="1"/>
      <c r="AJG41" s="1"/>
      <c r="AJH41" s="1"/>
      <c r="AJI41" s="1"/>
      <c r="AJJ41" s="1"/>
      <c r="AJK41" s="1"/>
      <c r="AJL41" s="1"/>
      <c r="AJM41" s="1"/>
      <c r="AJN41" s="1"/>
      <c r="AJO41" s="1"/>
      <c r="AJP41" s="1"/>
      <c r="AJQ41" s="1"/>
      <c r="AJR41" s="1"/>
      <c r="AJS41" s="1"/>
      <c r="AJT41" s="1"/>
      <c r="AJU41" s="1"/>
      <c r="AJV41" s="1"/>
      <c r="AJW41" s="1"/>
      <c r="AJX41" s="1"/>
      <c r="AJY41" s="1"/>
      <c r="AJZ41" s="1"/>
      <c r="AKA41" s="1"/>
      <c r="AKB41" s="1"/>
      <c r="AKC41" s="1"/>
      <c r="AKD41" s="1"/>
      <c r="AKE41" s="1"/>
      <c r="AKF41" s="1"/>
      <c r="AKG41" s="1"/>
      <c r="AKH41" s="1"/>
      <c r="AKI41" s="1"/>
      <c r="AKJ41" s="1"/>
      <c r="AKK41" s="1"/>
      <c r="AKL41" s="1"/>
      <c r="AKM41" s="1"/>
      <c r="AKN41" s="1"/>
      <c r="AKO41" s="1"/>
      <c r="AKP41" s="1"/>
      <c r="AKQ41" s="1"/>
      <c r="AKR41" s="1"/>
      <c r="AKS41" s="1"/>
      <c r="AKT41" s="1"/>
      <c r="AKU41" s="1"/>
      <c r="AKV41" s="1"/>
      <c r="AKW41" s="1"/>
      <c r="AKX41" s="1"/>
      <c r="AKY41" s="1"/>
      <c r="AKZ41" s="1"/>
      <c r="ALA41" s="1"/>
      <c r="ALB41" s="1"/>
      <c r="ALC41" s="1"/>
      <c r="ALD41" s="1"/>
      <c r="ALE41" s="1"/>
      <c r="ALF41" s="1"/>
      <c r="ALG41" s="1"/>
      <c r="ALH41" s="1"/>
      <c r="ALI41" s="1"/>
      <c r="ALJ41" s="1"/>
      <c r="ALK41" s="1"/>
      <c r="ALL41" s="1"/>
      <c r="ALM41" s="1"/>
      <c r="ALN41" s="1"/>
      <c r="ALO41" s="1"/>
      <c r="ALP41" s="1"/>
      <c r="ALQ41" s="1"/>
      <c r="ALR41" s="1"/>
      <c r="ALS41" s="1"/>
      <c r="ALT41" s="1"/>
      <c r="ALU41" s="1"/>
      <c r="ALV41" s="1"/>
      <c r="ALW41" s="1"/>
      <c r="ALX41" s="1"/>
      <c r="ALY41" s="1"/>
      <c r="ALZ41" s="1"/>
      <c r="AMA41" s="1"/>
      <c r="AMB41" s="1"/>
      <c r="AMC41" s="1"/>
      <c r="AMD41" s="1"/>
      <c r="AME41" s="1"/>
      <c r="AMF41" s="1"/>
      <c r="AMG41" s="1"/>
      <c r="AMH41" s="1"/>
      <c r="AMI41" s="1"/>
      <c r="AMJ41" s="1"/>
    </row>
    <row r="42" customFormat="false" ht="15" hidden="false" customHeight="false" outlineLevel="0" collapsed="false">
      <c r="A42" s="16" t="s">
        <v>53</v>
      </c>
      <c r="B42" s="19" t="s">
        <v>50</v>
      </c>
      <c r="C42" s="19" t="s">
        <v>21</v>
      </c>
      <c r="D42" s="20" t="n">
        <v>259355.7</v>
      </c>
      <c r="E42" s="20" t="n">
        <v>263820.5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  <c r="HJ42" s="1"/>
      <c r="HK42" s="1"/>
      <c r="HL42" s="1"/>
      <c r="HM42" s="1"/>
      <c r="HN42" s="1"/>
      <c r="HO42" s="1"/>
      <c r="HP42" s="1"/>
      <c r="HQ42" s="1"/>
      <c r="HR42" s="1"/>
      <c r="HS42" s="1"/>
      <c r="HT42" s="1"/>
      <c r="HU42" s="1"/>
      <c r="HV42" s="1"/>
      <c r="HW42" s="1"/>
      <c r="HX42" s="1"/>
      <c r="HY42" s="1"/>
      <c r="HZ42" s="1"/>
      <c r="IA42" s="1"/>
      <c r="IB42" s="1"/>
      <c r="IC42" s="1"/>
      <c r="ID42" s="1"/>
      <c r="IE42" s="1"/>
      <c r="IF42" s="1"/>
      <c r="IG42" s="1"/>
      <c r="IH42" s="1"/>
      <c r="II42" s="1"/>
      <c r="IJ42" s="1"/>
      <c r="IK42" s="1"/>
      <c r="IL42" s="1"/>
      <c r="IM42" s="1"/>
      <c r="IN42" s="1"/>
      <c r="IO42" s="1"/>
      <c r="IP42" s="1"/>
      <c r="IQ42" s="1"/>
      <c r="IR42" s="1"/>
      <c r="IS42" s="1"/>
      <c r="IT42" s="1"/>
      <c r="IU42" s="1"/>
      <c r="IV42" s="1"/>
      <c r="IW42" s="1"/>
      <c r="IX42" s="1"/>
      <c r="IY42" s="1"/>
      <c r="IZ42" s="1"/>
      <c r="JA42" s="1"/>
      <c r="JB42" s="1"/>
      <c r="JC42" s="1"/>
      <c r="JD42" s="1"/>
      <c r="JE42" s="1"/>
      <c r="JF42" s="1"/>
      <c r="JG42" s="1"/>
      <c r="JH42" s="1"/>
      <c r="JI42" s="1"/>
      <c r="JJ42" s="1"/>
      <c r="JK42" s="1"/>
      <c r="JL42" s="1"/>
      <c r="JM42" s="1"/>
      <c r="JN42" s="1"/>
      <c r="JO42" s="1"/>
      <c r="JP42" s="1"/>
      <c r="JQ42" s="1"/>
      <c r="JR42" s="1"/>
      <c r="JS42" s="1"/>
      <c r="JT42" s="1"/>
      <c r="JU42" s="1"/>
      <c r="JV42" s="1"/>
      <c r="JW42" s="1"/>
      <c r="JX42" s="1"/>
      <c r="JY42" s="1"/>
      <c r="JZ42" s="1"/>
      <c r="KA42" s="1"/>
      <c r="KB42" s="1"/>
      <c r="KC42" s="1"/>
      <c r="KD42" s="1"/>
      <c r="KE42" s="1"/>
      <c r="KF42" s="1"/>
      <c r="KG42" s="1"/>
      <c r="KH42" s="1"/>
      <c r="KI42" s="1"/>
      <c r="KJ42" s="1"/>
      <c r="KK42" s="1"/>
      <c r="KL42" s="1"/>
      <c r="KM42" s="1"/>
      <c r="KN42" s="1"/>
      <c r="KO42" s="1"/>
      <c r="KP42" s="1"/>
      <c r="KQ42" s="1"/>
      <c r="KR42" s="1"/>
      <c r="KS42" s="1"/>
      <c r="KT42" s="1"/>
      <c r="KU42" s="1"/>
      <c r="KV42" s="1"/>
      <c r="KW42" s="1"/>
      <c r="KX42" s="1"/>
      <c r="KY42" s="1"/>
      <c r="KZ42" s="1"/>
      <c r="LA42" s="1"/>
      <c r="LB42" s="1"/>
      <c r="LC42" s="1"/>
      <c r="LD42" s="1"/>
      <c r="LE42" s="1"/>
      <c r="LF42" s="1"/>
      <c r="LG42" s="1"/>
      <c r="LH42" s="1"/>
      <c r="LI42" s="1"/>
      <c r="LJ42" s="1"/>
      <c r="LK42" s="1"/>
      <c r="LL42" s="1"/>
      <c r="LM42" s="1"/>
      <c r="LN42" s="1"/>
      <c r="LO42" s="1"/>
      <c r="LP42" s="1"/>
      <c r="LQ42" s="1"/>
      <c r="LR42" s="1"/>
      <c r="LS42" s="1"/>
      <c r="LT42" s="1"/>
      <c r="LU42" s="1"/>
      <c r="LV42" s="1"/>
      <c r="LW42" s="1"/>
      <c r="LX42" s="1"/>
      <c r="LY42" s="1"/>
      <c r="LZ42" s="1"/>
      <c r="MA42" s="1"/>
      <c r="MB42" s="1"/>
      <c r="MC42" s="1"/>
      <c r="MD42" s="1"/>
      <c r="ME42" s="1"/>
      <c r="MF42" s="1"/>
      <c r="MG42" s="1"/>
      <c r="MH42" s="1"/>
      <c r="MI42" s="1"/>
      <c r="MJ42" s="1"/>
      <c r="MK42" s="1"/>
      <c r="ML42" s="1"/>
      <c r="MM42" s="1"/>
      <c r="MN42" s="1"/>
      <c r="MO42" s="1"/>
      <c r="MP42" s="1"/>
      <c r="MQ42" s="1"/>
      <c r="MR42" s="1"/>
      <c r="MS42" s="1"/>
      <c r="MT42" s="1"/>
      <c r="MU42" s="1"/>
      <c r="MV42" s="1"/>
      <c r="MW42" s="1"/>
      <c r="MX42" s="1"/>
      <c r="MY42" s="1"/>
      <c r="MZ42" s="1"/>
      <c r="NA42" s="1"/>
      <c r="NB42" s="1"/>
      <c r="NC42" s="1"/>
      <c r="ND42" s="1"/>
      <c r="NE42" s="1"/>
      <c r="NF42" s="1"/>
      <c r="NG42" s="1"/>
      <c r="NH42" s="1"/>
      <c r="NI42" s="1"/>
      <c r="NJ42" s="1"/>
      <c r="NK42" s="1"/>
      <c r="NL42" s="1"/>
      <c r="NM42" s="1"/>
      <c r="NN42" s="1"/>
      <c r="NO42" s="1"/>
      <c r="NP42" s="1"/>
      <c r="NQ42" s="1"/>
      <c r="NR42" s="1"/>
      <c r="NS42" s="1"/>
      <c r="NT42" s="1"/>
      <c r="NU42" s="1"/>
      <c r="NV42" s="1"/>
      <c r="NW42" s="1"/>
      <c r="NX42" s="1"/>
      <c r="NY42" s="1"/>
      <c r="NZ42" s="1"/>
      <c r="OA42" s="1"/>
      <c r="OB42" s="1"/>
      <c r="OC42" s="1"/>
      <c r="OD42" s="1"/>
      <c r="OE42" s="1"/>
      <c r="OF42" s="1"/>
      <c r="OG42" s="1"/>
      <c r="OH42" s="1"/>
      <c r="OI42" s="1"/>
      <c r="OJ42" s="1"/>
      <c r="OK42" s="1"/>
      <c r="OL42" s="1"/>
      <c r="OM42" s="1"/>
      <c r="ON42" s="1"/>
      <c r="OO42" s="1"/>
      <c r="OP42" s="1"/>
      <c r="OQ42" s="1"/>
      <c r="OR42" s="1"/>
      <c r="OS42" s="1"/>
      <c r="OT42" s="1"/>
      <c r="OU42" s="1"/>
      <c r="OV42" s="1"/>
      <c r="OW42" s="1"/>
      <c r="OX42" s="1"/>
      <c r="OY42" s="1"/>
      <c r="OZ42" s="1"/>
      <c r="PA42" s="1"/>
      <c r="PB42" s="1"/>
      <c r="PC42" s="1"/>
      <c r="PD42" s="1"/>
      <c r="PE42" s="1"/>
      <c r="PF42" s="1"/>
      <c r="PG42" s="1"/>
      <c r="PH42" s="1"/>
      <c r="PI42" s="1"/>
      <c r="PJ42" s="1"/>
      <c r="PK42" s="1"/>
      <c r="PL42" s="1"/>
      <c r="PM42" s="1"/>
      <c r="PN42" s="1"/>
      <c r="PO42" s="1"/>
      <c r="PP42" s="1"/>
      <c r="PQ42" s="1"/>
      <c r="PR42" s="1"/>
      <c r="PS42" s="1"/>
      <c r="PT42" s="1"/>
      <c r="PU42" s="1"/>
      <c r="PV42" s="1"/>
      <c r="PW42" s="1"/>
      <c r="PX42" s="1"/>
      <c r="PY42" s="1"/>
      <c r="PZ42" s="1"/>
      <c r="QA42" s="1"/>
      <c r="QB42" s="1"/>
      <c r="QC42" s="1"/>
      <c r="QD42" s="1"/>
      <c r="QE42" s="1"/>
      <c r="QF42" s="1"/>
      <c r="QG42" s="1"/>
      <c r="QH42" s="1"/>
      <c r="QI42" s="1"/>
      <c r="QJ42" s="1"/>
      <c r="QK42" s="1"/>
      <c r="QL42" s="1"/>
      <c r="QM42" s="1"/>
      <c r="QN42" s="1"/>
      <c r="QO42" s="1"/>
      <c r="QP42" s="1"/>
      <c r="QQ42" s="1"/>
      <c r="QR42" s="1"/>
      <c r="QS42" s="1"/>
      <c r="QT42" s="1"/>
      <c r="QU42" s="1"/>
      <c r="QV42" s="1"/>
      <c r="QW42" s="1"/>
      <c r="QX42" s="1"/>
      <c r="QY42" s="1"/>
      <c r="QZ42" s="1"/>
      <c r="RA42" s="1"/>
      <c r="RB42" s="1"/>
      <c r="RC42" s="1"/>
      <c r="RD42" s="1"/>
      <c r="RE42" s="1"/>
      <c r="RF42" s="1"/>
      <c r="RG42" s="1"/>
      <c r="RH42" s="1"/>
      <c r="RI42" s="1"/>
      <c r="RJ42" s="1"/>
      <c r="RK42" s="1"/>
      <c r="RL42" s="1"/>
      <c r="RM42" s="1"/>
      <c r="RN42" s="1"/>
      <c r="RO42" s="1"/>
      <c r="RP42" s="1"/>
      <c r="RQ42" s="1"/>
      <c r="RR42" s="1"/>
      <c r="RS42" s="1"/>
      <c r="RT42" s="1"/>
      <c r="RU42" s="1"/>
      <c r="RV42" s="1"/>
      <c r="RW42" s="1"/>
      <c r="RX42" s="1"/>
      <c r="RY42" s="1"/>
      <c r="RZ42" s="1"/>
      <c r="SA42" s="1"/>
      <c r="SB42" s="1"/>
      <c r="SC42" s="1"/>
      <c r="SD42" s="1"/>
      <c r="SE42" s="1"/>
      <c r="SF42" s="1"/>
      <c r="SG42" s="1"/>
      <c r="SH42" s="1"/>
      <c r="SI42" s="1"/>
      <c r="SJ42" s="1"/>
      <c r="SK42" s="1"/>
      <c r="SL42" s="1"/>
      <c r="SM42" s="1"/>
      <c r="SN42" s="1"/>
      <c r="SO42" s="1"/>
      <c r="SP42" s="1"/>
      <c r="SQ42" s="1"/>
      <c r="SR42" s="1"/>
      <c r="SS42" s="1"/>
      <c r="ST42" s="1"/>
      <c r="SU42" s="1"/>
      <c r="SV42" s="1"/>
      <c r="SW42" s="1"/>
      <c r="SX42" s="1"/>
      <c r="SY42" s="1"/>
      <c r="SZ42" s="1"/>
      <c r="TA42" s="1"/>
      <c r="TB42" s="1"/>
      <c r="TC42" s="1"/>
      <c r="TD42" s="1"/>
      <c r="TE42" s="1"/>
      <c r="TF42" s="1"/>
      <c r="TG42" s="1"/>
      <c r="TH42" s="1"/>
      <c r="TI42" s="1"/>
      <c r="TJ42" s="1"/>
      <c r="TK42" s="1"/>
      <c r="TL42" s="1"/>
      <c r="TM42" s="1"/>
      <c r="TN42" s="1"/>
      <c r="TO42" s="1"/>
      <c r="TP42" s="1"/>
      <c r="TQ42" s="1"/>
      <c r="TR42" s="1"/>
      <c r="TS42" s="1"/>
      <c r="TT42" s="1"/>
      <c r="TU42" s="1"/>
      <c r="TV42" s="1"/>
      <c r="TW42" s="1"/>
      <c r="TX42" s="1"/>
      <c r="TY42" s="1"/>
      <c r="TZ42" s="1"/>
      <c r="UA42" s="1"/>
      <c r="UB42" s="1"/>
      <c r="UC42" s="1"/>
      <c r="UD42" s="1"/>
      <c r="UE42" s="1"/>
      <c r="UF42" s="1"/>
      <c r="UG42" s="1"/>
      <c r="UH42" s="1"/>
      <c r="UI42" s="1"/>
      <c r="UJ42" s="1"/>
      <c r="UK42" s="1"/>
      <c r="UL42" s="1"/>
      <c r="UM42" s="1"/>
      <c r="UN42" s="1"/>
      <c r="UO42" s="1"/>
      <c r="UP42" s="1"/>
      <c r="UQ42" s="1"/>
      <c r="UR42" s="1"/>
      <c r="US42" s="1"/>
      <c r="UT42" s="1"/>
      <c r="UU42" s="1"/>
      <c r="UV42" s="1"/>
      <c r="UW42" s="1"/>
      <c r="UX42" s="1"/>
      <c r="UY42" s="1"/>
      <c r="UZ42" s="1"/>
      <c r="VA42" s="1"/>
      <c r="VB42" s="1"/>
      <c r="VC42" s="1"/>
      <c r="VD42" s="1"/>
      <c r="VE42" s="1"/>
      <c r="VF42" s="1"/>
      <c r="VG42" s="1"/>
      <c r="VH42" s="1"/>
      <c r="VI42" s="1"/>
      <c r="VJ42" s="1"/>
      <c r="VK42" s="1"/>
      <c r="VL42" s="1"/>
      <c r="VM42" s="1"/>
      <c r="VN42" s="1"/>
      <c r="VO42" s="1"/>
      <c r="VP42" s="1"/>
      <c r="VQ42" s="1"/>
      <c r="VR42" s="1"/>
      <c r="VS42" s="1"/>
      <c r="VT42" s="1"/>
      <c r="VU42" s="1"/>
      <c r="VV42" s="1"/>
      <c r="VW42" s="1"/>
      <c r="VX42" s="1"/>
      <c r="VY42" s="1"/>
      <c r="VZ42" s="1"/>
      <c r="WA42" s="1"/>
      <c r="WB42" s="1"/>
      <c r="WC42" s="1"/>
      <c r="WD42" s="1"/>
      <c r="WE42" s="1"/>
      <c r="WF42" s="1"/>
      <c r="WG42" s="1"/>
      <c r="WH42" s="1"/>
      <c r="WI42" s="1"/>
      <c r="WJ42" s="1"/>
      <c r="WK42" s="1"/>
      <c r="WL42" s="1"/>
      <c r="WM42" s="1"/>
      <c r="WN42" s="1"/>
      <c r="WO42" s="1"/>
      <c r="WP42" s="1"/>
      <c r="WQ42" s="1"/>
      <c r="WR42" s="1"/>
      <c r="WS42" s="1"/>
      <c r="WT42" s="1"/>
      <c r="WU42" s="1"/>
      <c r="WV42" s="1"/>
      <c r="WW42" s="1"/>
      <c r="WX42" s="1"/>
      <c r="WY42" s="1"/>
      <c r="WZ42" s="1"/>
      <c r="XA42" s="1"/>
      <c r="XB42" s="1"/>
      <c r="XC42" s="1"/>
      <c r="XD42" s="1"/>
      <c r="XE42" s="1"/>
      <c r="XF42" s="1"/>
      <c r="XG42" s="1"/>
      <c r="XH42" s="1"/>
      <c r="XI42" s="1"/>
      <c r="XJ42" s="1"/>
      <c r="XK42" s="1"/>
      <c r="XL42" s="1"/>
      <c r="XM42" s="1"/>
      <c r="XN42" s="1"/>
      <c r="XO42" s="1"/>
      <c r="XP42" s="1"/>
      <c r="XQ42" s="1"/>
      <c r="XR42" s="1"/>
      <c r="XS42" s="1"/>
      <c r="XT42" s="1"/>
      <c r="XU42" s="1"/>
      <c r="XV42" s="1"/>
      <c r="XW42" s="1"/>
      <c r="XX42" s="1"/>
      <c r="XY42" s="1"/>
      <c r="XZ42" s="1"/>
      <c r="YA42" s="1"/>
      <c r="YB42" s="1"/>
      <c r="YC42" s="1"/>
      <c r="YD42" s="1"/>
      <c r="YE42" s="1"/>
      <c r="YF42" s="1"/>
      <c r="YG42" s="1"/>
      <c r="YH42" s="1"/>
      <c r="YI42" s="1"/>
      <c r="YJ42" s="1"/>
      <c r="YK42" s="1"/>
      <c r="YL42" s="1"/>
      <c r="YM42" s="1"/>
      <c r="YN42" s="1"/>
      <c r="YO42" s="1"/>
      <c r="YP42" s="1"/>
      <c r="YQ42" s="1"/>
      <c r="YR42" s="1"/>
      <c r="YS42" s="1"/>
      <c r="YT42" s="1"/>
      <c r="YU42" s="1"/>
      <c r="YV42" s="1"/>
      <c r="YW42" s="1"/>
      <c r="YX42" s="1"/>
      <c r="YY42" s="1"/>
      <c r="YZ42" s="1"/>
      <c r="ZA42" s="1"/>
      <c r="ZB42" s="1"/>
      <c r="ZC42" s="1"/>
      <c r="ZD42" s="1"/>
      <c r="ZE42" s="1"/>
      <c r="ZF42" s="1"/>
      <c r="ZG42" s="1"/>
      <c r="ZH42" s="1"/>
      <c r="ZI42" s="1"/>
      <c r="ZJ42" s="1"/>
      <c r="ZK42" s="1"/>
      <c r="ZL42" s="1"/>
      <c r="ZM42" s="1"/>
      <c r="ZN42" s="1"/>
      <c r="ZO42" s="1"/>
      <c r="ZP42" s="1"/>
      <c r="ZQ42" s="1"/>
      <c r="ZR42" s="1"/>
      <c r="ZS42" s="1"/>
      <c r="ZT42" s="1"/>
      <c r="ZU42" s="1"/>
      <c r="ZV42" s="1"/>
      <c r="ZW42" s="1"/>
      <c r="ZX42" s="1"/>
      <c r="ZY42" s="1"/>
      <c r="ZZ42" s="1"/>
      <c r="AAA42" s="1"/>
      <c r="AAB42" s="1"/>
      <c r="AAC42" s="1"/>
      <c r="AAD42" s="1"/>
      <c r="AAE42" s="1"/>
      <c r="AAF42" s="1"/>
      <c r="AAG42" s="1"/>
      <c r="AAH42" s="1"/>
      <c r="AAI42" s="1"/>
      <c r="AAJ42" s="1"/>
      <c r="AAK42" s="1"/>
      <c r="AAL42" s="1"/>
      <c r="AAM42" s="1"/>
      <c r="AAN42" s="1"/>
      <c r="AAO42" s="1"/>
      <c r="AAP42" s="1"/>
      <c r="AAQ42" s="1"/>
      <c r="AAR42" s="1"/>
      <c r="AAS42" s="1"/>
      <c r="AAT42" s="1"/>
      <c r="AAU42" s="1"/>
      <c r="AAV42" s="1"/>
      <c r="AAW42" s="1"/>
      <c r="AAX42" s="1"/>
      <c r="AAY42" s="1"/>
      <c r="AAZ42" s="1"/>
      <c r="ABA42" s="1"/>
      <c r="ABB42" s="1"/>
      <c r="ABC42" s="1"/>
      <c r="ABD42" s="1"/>
      <c r="ABE42" s="1"/>
      <c r="ABF42" s="1"/>
      <c r="ABG42" s="1"/>
      <c r="ABH42" s="1"/>
      <c r="ABI42" s="1"/>
      <c r="ABJ42" s="1"/>
      <c r="ABK42" s="1"/>
      <c r="ABL42" s="1"/>
      <c r="ABM42" s="1"/>
      <c r="ABN42" s="1"/>
      <c r="ABO42" s="1"/>
      <c r="ABP42" s="1"/>
      <c r="ABQ42" s="1"/>
      <c r="ABR42" s="1"/>
      <c r="ABS42" s="1"/>
      <c r="ABT42" s="1"/>
      <c r="ABU42" s="1"/>
      <c r="ABV42" s="1"/>
      <c r="ABW42" s="1"/>
      <c r="ABX42" s="1"/>
      <c r="ABY42" s="1"/>
      <c r="ABZ42" s="1"/>
      <c r="ACA42" s="1"/>
      <c r="ACB42" s="1"/>
      <c r="ACC42" s="1"/>
      <c r="ACD42" s="1"/>
      <c r="ACE42" s="1"/>
      <c r="ACF42" s="1"/>
      <c r="ACG42" s="1"/>
      <c r="ACH42" s="1"/>
      <c r="ACI42" s="1"/>
      <c r="ACJ42" s="1"/>
      <c r="ACK42" s="1"/>
      <c r="ACL42" s="1"/>
      <c r="ACM42" s="1"/>
      <c r="ACN42" s="1"/>
      <c r="ACO42" s="1"/>
      <c r="ACP42" s="1"/>
      <c r="ACQ42" s="1"/>
      <c r="ACR42" s="1"/>
      <c r="ACS42" s="1"/>
      <c r="ACT42" s="1"/>
      <c r="ACU42" s="1"/>
      <c r="ACV42" s="1"/>
      <c r="ACW42" s="1"/>
      <c r="ACX42" s="1"/>
      <c r="ACY42" s="1"/>
      <c r="ACZ42" s="1"/>
      <c r="ADA42" s="1"/>
      <c r="ADB42" s="1"/>
      <c r="ADC42" s="1"/>
      <c r="ADD42" s="1"/>
      <c r="ADE42" s="1"/>
      <c r="ADF42" s="1"/>
      <c r="ADG42" s="1"/>
      <c r="ADH42" s="1"/>
      <c r="ADI42" s="1"/>
      <c r="ADJ42" s="1"/>
      <c r="ADK42" s="1"/>
      <c r="ADL42" s="1"/>
      <c r="ADM42" s="1"/>
      <c r="ADN42" s="1"/>
      <c r="ADO42" s="1"/>
      <c r="ADP42" s="1"/>
      <c r="ADQ42" s="1"/>
      <c r="ADR42" s="1"/>
      <c r="ADS42" s="1"/>
      <c r="ADT42" s="1"/>
      <c r="ADU42" s="1"/>
      <c r="ADV42" s="1"/>
      <c r="ADW42" s="1"/>
      <c r="ADX42" s="1"/>
      <c r="ADY42" s="1"/>
      <c r="ADZ42" s="1"/>
      <c r="AEA42" s="1"/>
      <c r="AEB42" s="1"/>
      <c r="AEC42" s="1"/>
      <c r="AED42" s="1"/>
      <c r="AEE42" s="1"/>
      <c r="AEF42" s="1"/>
      <c r="AEG42" s="1"/>
      <c r="AEH42" s="1"/>
      <c r="AEI42" s="1"/>
      <c r="AEJ42" s="1"/>
      <c r="AEK42" s="1"/>
      <c r="AEL42" s="1"/>
      <c r="AEM42" s="1"/>
      <c r="AEN42" s="1"/>
      <c r="AEO42" s="1"/>
      <c r="AEP42" s="1"/>
      <c r="AEQ42" s="1"/>
      <c r="AER42" s="1"/>
      <c r="AES42" s="1"/>
      <c r="AET42" s="1"/>
      <c r="AEU42" s="1"/>
      <c r="AEV42" s="1"/>
      <c r="AEW42" s="1"/>
      <c r="AEX42" s="1"/>
      <c r="AEY42" s="1"/>
      <c r="AEZ42" s="1"/>
      <c r="AFA42" s="1"/>
      <c r="AFB42" s="1"/>
      <c r="AFC42" s="1"/>
      <c r="AFD42" s="1"/>
      <c r="AFE42" s="1"/>
      <c r="AFF42" s="1"/>
      <c r="AFG42" s="1"/>
      <c r="AFH42" s="1"/>
      <c r="AFI42" s="1"/>
      <c r="AFJ42" s="1"/>
      <c r="AFK42" s="1"/>
      <c r="AFL42" s="1"/>
      <c r="AFM42" s="1"/>
      <c r="AFN42" s="1"/>
      <c r="AFO42" s="1"/>
      <c r="AFP42" s="1"/>
      <c r="AFQ42" s="1"/>
      <c r="AFR42" s="1"/>
      <c r="AFS42" s="1"/>
      <c r="AFT42" s="1"/>
      <c r="AFU42" s="1"/>
      <c r="AFV42" s="1"/>
      <c r="AFW42" s="1"/>
      <c r="AFX42" s="1"/>
      <c r="AFY42" s="1"/>
      <c r="AFZ42" s="1"/>
      <c r="AGA42" s="1"/>
      <c r="AGB42" s="1"/>
      <c r="AGC42" s="1"/>
      <c r="AGD42" s="1"/>
      <c r="AGE42" s="1"/>
      <c r="AGF42" s="1"/>
      <c r="AGG42" s="1"/>
      <c r="AGH42" s="1"/>
      <c r="AGI42" s="1"/>
      <c r="AGJ42" s="1"/>
      <c r="AGK42" s="1"/>
      <c r="AGL42" s="1"/>
      <c r="AGM42" s="1"/>
      <c r="AGN42" s="1"/>
      <c r="AGO42" s="1"/>
      <c r="AGP42" s="1"/>
      <c r="AGQ42" s="1"/>
      <c r="AGR42" s="1"/>
      <c r="AGS42" s="1"/>
      <c r="AGT42" s="1"/>
      <c r="AGU42" s="1"/>
      <c r="AGV42" s="1"/>
      <c r="AGW42" s="1"/>
      <c r="AGX42" s="1"/>
      <c r="AGY42" s="1"/>
      <c r="AGZ42" s="1"/>
      <c r="AHA42" s="1"/>
      <c r="AHB42" s="1"/>
      <c r="AHC42" s="1"/>
      <c r="AHD42" s="1"/>
      <c r="AHE42" s="1"/>
      <c r="AHF42" s="1"/>
      <c r="AHG42" s="1"/>
      <c r="AHH42" s="1"/>
      <c r="AHI42" s="1"/>
      <c r="AHJ42" s="1"/>
      <c r="AHK42" s="1"/>
      <c r="AHL42" s="1"/>
      <c r="AHM42" s="1"/>
      <c r="AHN42" s="1"/>
      <c r="AHO42" s="1"/>
      <c r="AHP42" s="1"/>
      <c r="AHQ42" s="1"/>
      <c r="AHR42" s="1"/>
      <c r="AHS42" s="1"/>
      <c r="AHT42" s="1"/>
      <c r="AHU42" s="1"/>
      <c r="AHV42" s="1"/>
      <c r="AHW42" s="1"/>
      <c r="AHX42" s="1"/>
      <c r="AHY42" s="1"/>
      <c r="AHZ42" s="1"/>
      <c r="AIA42" s="1"/>
      <c r="AIB42" s="1"/>
      <c r="AIC42" s="1"/>
      <c r="AID42" s="1"/>
      <c r="AIE42" s="1"/>
      <c r="AIF42" s="1"/>
      <c r="AIG42" s="1"/>
      <c r="AIH42" s="1"/>
      <c r="AII42" s="1"/>
      <c r="AIJ42" s="1"/>
      <c r="AIK42" s="1"/>
      <c r="AIL42" s="1"/>
      <c r="AIM42" s="1"/>
      <c r="AIN42" s="1"/>
      <c r="AIO42" s="1"/>
      <c r="AIP42" s="1"/>
      <c r="AIQ42" s="1"/>
      <c r="AIR42" s="1"/>
      <c r="AIS42" s="1"/>
      <c r="AIT42" s="1"/>
      <c r="AIU42" s="1"/>
      <c r="AIV42" s="1"/>
      <c r="AIW42" s="1"/>
      <c r="AIX42" s="1"/>
      <c r="AIY42" s="1"/>
      <c r="AIZ42" s="1"/>
      <c r="AJA42" s="1"/>
      <c r="AJB42" s="1"/>
      <c r="AJC42" s="1"/>
      <c r="AJD42" s="1"/>
      <c r="AJE42" s="1"/>
      <c r="AJF42" s="1"/>
      <c r="AJG42" s="1"/>
      <c r="AJH42" s="1"/>
      <c r="AJI42" s="1"/>
      <c r="AJJ42" s="1"/>
      <c r="AJK42" s="1"/>
      <c r="AJL42" s="1"/>
      <c r="AJM42" s="1"/>
      <c r="AJN42" s="1"/>
      <c r="AJO42" s="1"/>
      <c r="AJP42" s="1"/>
      <c r="AJQ42" s="1"/>
      <c r="AJR42" s="1"/>
      <c r="AJS42" s="1"/>
      <c r="AJT42" s="1"/>
      <c r="AJU42" s="1"/>
      <c r="AJV42" s="1"/>
      <c r="AJW42" s="1"/>
      <c r="AJX42" s="1"/>
      <c r="AJY42" s="1"/>
      <c r="AJZ42" s="1"/>
      <c r="AKA42" s="1"/>
      <c r="AKB42" s="1"/>
      <c r="AKC42" s="1"/>
      <c r="AKD42" s="1"/>
      <c r="AKE42" s="1"/>
      <c r="AKF42" s="1"/>
      <c r="AKG42" s="1"/>
      <c r="AKH42" s="1"/>
      <c r="AKI42" s="1"/>
      <c r="AKJ42" s="1"/>
      <c r="AKK42" s="1"/>
      <c r="AKL42" s="1"/>
      <c r="AKM42" s="1"/>
      <c r="AKN42" s="1"/>
      <c r="AKO42" s="1"/>
      <c r="AKP42" s="1"/>
      <c r="AKQ42" s="1"/>
      <c r="AKR42" s="1"/>
      <c r="AKS42" s="1"/>
      <c r="AKT42" s="1"/>
      <c r="AKU42" s="1"/>
      <c r="AKV42" s="1"/>
      <c r="AKW42" s="1"/>
      <c r="AKX42" s="1"/>
      <c r="AKY42" s="1"/>
      <c r="AKZ42" s="1"/>
      <c r="ALA42" s="1"/>
      <c r="ALB42" s="1"/>
      <c r="ALC42" s="1"/>
      <c r="ALD42" s="1"/>
      <c r="ALE42" s="1"/>
      <c r="ALF42" s="1"/>
      <c r="ALG42" s="1"/>
      <c r="ALH42" s="1"/>
      <c r="ALI42" s="1"/>
      <c r="ALJ42" s="1"/>
      <c r="ALK42" s="1"/>
      <c r="ALL42" s="1"/>
      <c r="ALM42" s="1"/>
      <c r="ALN42" s="1"/>
      <c r="ALO42" s="1"/>
      <c r="ALP42" s="1"/>
      <c r="ALQ42" s="1"/>
      <c r="ALR42" s="1"/>
      <c r="ALS42" s="1"/>
      <c r="ALT42" s="1"/>
      <c r="ALU42" s="1"/>
      <c r="ALV42" s="1"/>
      <c r="ALW42" s="1"/>
      <c r="ALX42" s="1"/>
      <c r="ALY42" s="1"/>
      <c r="ALZ42" s="1"/>
      <c r="AMA42" s="1"/>
      <c r="AMB42" s="1"/>
      <c r="AMC42" s="1"/>
      <c r="AMD42" s="1"/>
      <c r="AME42" s="1"/>
      <c r="AMF42" s="1"/>
      <c r="AMG42" s="1"/>
      <c r="AMH42" s="1"/>
      <c r="AMI42" s="1"/>
    </row>
    <row r="43" customFormat="false" ht="30.75" hidden="false" customHeight="true" outlineLevel="0" collapsed="false">
      <c r="A43" s="16" t="s">
        <v>54</v>
      </c>
      <c r="B43" s="19" t="s">
        <v>50</v>
      </c>
      <c r="C43" s="19" t="s">
        <v>25</v>
      </c>
      <c r="D43" s="22" t="n">
        <v>300</v>
      </c>
      <c r="E43" s="22" t="n">
        <v>300</v>
      </c>
    </row>
    <row r="44" customFormat="false" ht="15.5" hidden="false" customHeight="false" outlineLevel="0" collapsed="false">
      <c r="A44" s="16" t="s">
        <v>55</v>
      </c>
      <c r="B44" s="19" t="s">
        <v>50</v>
      </c>
      <c r="C44" s="19" t="s">
        <v>50</v>
      </c>
      <c r="D44" s="20" t="n">
        <v>26873.6</v>
      </c>
      <c r="E44" s="20" t="n">
        <v>26876</v>
      </c>
    </row>
    <row r="45" customFormat="false" ht="15.5" hidden="false" customHeight="false" outlineLevel="0" collapsed="false">
      <c r="A45" s="16" t="s">
        <v>56</v>
      </c>
      <c r="B45" s="19" t="s">
        <v>50</v>
      </c>
      <c r="C45" s="19" t="s">
        <v>34</v>
      </c>
      <c r="D45" s="20" t="n">
        <v>281674.2</v>
      </c>
      <c r="E45" s="20" t="n">
        <v>303300.6</v>
      </c>
    </row>
    <row r="46" s="1" customFormat="true" ht="20.1" hidden="false" customHeight="true" outlineLevel="0" collapsed="false">
      <c r="A46" s="13" t="s">
        <v>57</v>
      </c>
      <c r="B46" s="18" t="s">
        <v>41</v>
      </c>
      <c r="C46" s="18" t="s">
        <v>17</v>
      </c>
      <c r="D46" s="15" t="n">
        <f aca="false">SUM(D47:D48)</f>
        <v>183549.2</v>
      </c>
      <c r="E46" s="15" t="n">
        <f aca="false">SUM(E47:E48)</f>
        <v>196222.7</v>
      </c>
    </row>
    <row r="47" customFormat="false" ht="15.5" hidden="false" customHeight="false" outlineLevel="0" collapsed="false">
      <c r="A47" s="16" t="s">
        <v>58</v>
      </c>
      <c r="B47" s="19" t="s">
        <v>41</v>
      </c>
      <c r="C47" s="19" t="s">
        <v>16</v>
      </c>
      <c r="D47" s="20" t="n">
        <v>131705.9</v>
      </c>
      <c r="E47" s="20" t="n">
        <v>144424.1</v>
      </c>
    </row>
    <row r="48" customFormat="false" ht="15.5" hidden="false" customHeight="false" outlineLevel="0" collapsed="false">
      <c r="A48" s="16" t="s">
        <v>59</v>
      </c>
      <c r="B48" s="19" t="s">
        <v>41</v>
      </c>
      <c r="C48" s="19" t="s">
        <v>23</v>
      </c>
      <c r="D48" s="20" t="n">
        <v>51843.3</v>
      </c>
      <c r="E48" s="20" t="n">
        <v>51798.6</v>
      </c>
    </row>
    <row r="49" customFormat="false" ht="15.5" hidden="false" customHeight="false" outlineLevel="0" collapsed="false">
      <c r="A49" s="13" t="s">
        <v>60</v>
      </c>
      <c r="B49" s="18" t="s">
        <v>34</v>
      </c>
      <c r="C49" s="18" t="s">
        <v>17</v>
      </c>
      <c r="D49" s="20" t="n">
        <f aca="false">D50</f>
        <v>20000</v>
      </c>
      <c r="E49" s="20" t="n">
        <f aca="false">E50</f>
        <v>0</v>
      </c>
    </row>
    <row r="50" customFormat="false" ht="15.5" hidden="false" customHeight="false" outlineLevel="0" collapsed="false">
      <c r="A50" s="16" t="s">
        <v>61</v>
      </c>
      <c r="B50" s="19" t="s">
        <v>34</v>
      </c>
      <c r="C50" s="19" t="s">
        <v>19</v>
      </c>
      <c r="D50" s="20" t="n">
        <v>20000</v>
      </c>
      <c r="E50" s="20"/>
    </row>
    <row r="51" customFormat="false" ht="20.1" hidden="false" customHeight="true" outlineLevel="0" collapsed="false">
      <c r="A51" s="13" t="s">
        <v>62</v>
      </c>
      <c r="B51" s="18" t="n">
        <v>10</v>
      </c>
      <c r="C51" s="18" t="s">
        <v>17</v>
      </c>
      <c r="D51" s="15" t="n">
        <f aca="false">SUM(D52:D55)</f>
        <v>275297.5</v>
      </c>
      <c r="E51" s="15" t="n">
        <f aca="false">SUM(E52:E55)</f>
        <v>283252.5</v>
      </c>
    </row>
    <row r="52" customFormat="false" ht="15.5" hidden="false" customHeight="false" outlineLevel="0" collapsed="false">
      <c r="A52" s="16" t="s">
        <v>63</v>
      </c>
      <c r="B52" s="19" t="n">
        <v>10</v>
      </c>
      <c r="C52" s="19" t="s">
        <v>16</v>
      </c>
      <c r="D52" s="20" t="n">
        <v>14818.6</v>
      </c>
      <c r="E52" s="20" t="n">
        <v>14818.6</v>
      </c>
    </row>
    <row r="53" customFormat="false" ht="15.5" hidden="false" customHeight="false" outlineLevel="0" collapsed="false">
      <c r="A53" s="16" t="s">
        <v>64</v>
      </c>
      <c r="B53" s="19" t="n">
        <v>10</v>
      </c>
      <c r="C53" s="19" t="s">
        <v>21</v>
      </c>
      <c r="D53" s="20" t="n">
        <v>2880</v>
      </c>
      <c r="E53" s="20" t="n">
        <v>2880</v>
      </c>
    </row>
    <row r="54" customFormat="false" ht="15.5" hidden="false" customHeight="false" outlineLevel="0" collapsed="false">
      <c r="A54" s="16" t="s">
        <v>65</v>
      </c>
      <c r="B54" s="19" t="n">
        <v>10</v>
      </c>
      <c r="C54" s="19" t="s">
        <v>23</v>
      </c>
      <c r="D54" s="20" t="n">
        <v>242109.3</v>
      </c>
      <c r="E54" s="20" t="n">
        <v>250744.5</v>
      </c>
    </row>
    <row r="55" customFormat="false" ht="15.5" hidden="false" customHeight="false" outlineLevel="0" collapsed="false">
      <c r="A55" s="16" t="s">
        <v>66</v>
      </c>
      <c r="B55" s="19" t="n">
        <v>10</v>
      </c>
      <c r="C55" s="19" t="s">
        <v>27</v>
      </c>
      <c r="D55" s="20" t="n">
        <v>15489.6</v>
      </c>
      <c r="E55" s="20" t="n">
        <v>14809.4</v>
      </c>
    </row>
    <row r="56" customFormat="false" ht="19.4" hidden="false" customHeight="true" outlineLevel="0" collapsed="false">
      <c r="A56" s="13" t="s">
        <v>67</v>
      </c>
      <c r="B56" s="18" t="n">
        <v>11</v>
      </c>
      <c r="C56" s="18" t="s">
        <v>17</v>
      </c>
      <c r="D56" s="15" t="n">
        <f aca="false">D57+D58+D60+D59</f>
        <v>220733.2</v>
      </c>
      <c r="E56" s="15" t="n">
        <f aca="false">E57+E58+E60+E59</f>
        <v>218329.1</v>
      </c>
    </row>
    <row r="57" customFormat="false" ht="19.4" hidden="false" customHeight="true" outlineLevel="0" collapsed="false">
      <c r="A57" s="16" t="s">
        <v>68</v>
      </c>
      <c r="B57" s="19" t="s">
        <v>69</v>
      </c>
      <c r="C57" s="19" t="s">
        <v>16</v>
      </c>
      <c r="D57" s="20" t="n">
        <v>34082</v>
      </c>
      <c r="E57" s="20" t="n">
        <v>35819.5</v>
      </c>
    </row>
    <row r="58" customFormat="false" ht="15.5" hidden="false" customHeight="false" outlineLevel="0" collapsed="false">
      <c r="A58" s="16" t="s">
        <v>70</v>
      </c>
      <c r="B58" s="19" t="n">
        <v>11</v>
      </c>
      <c r="C58" s="19" t="s">
        <v>19</v>
      </c>
      <c r="D58" s="20" t="n">
        <v>6631.2</v>
      </c>
      <c r="E58" s="20" t="n">
        <v>6631.2</v>
      </c>
    </row>
    <row r="59" customFormat="false" ht="15.5" hidden="false" customHeight="false" outlineLevel="0" collapsed="false">
      <c r="A59" s="16" t="s">
        <v>71</v>
      </c>
      <c r="B59" s="19" t="s">
        <v>69</v>
      </c>
      <c r="C59" s="19" t="s">
        <v>21</v>
      </c>
      <c r="D59" s="20" t="n">
        <v>171567</v>
      </c>
      <c r="E59" s="20" t="n">
        <v>167425.4</v>
      </c>
    </row>
    <row r="60" customFormat="false" ht="15.5" hidden="false" customHeight="false" outlineLevel="0" collapsed="false">
      <c r="A60" s="16" t="s">
        <v>72</v>
      </c>
      <c r="B60" s="19" t="n">
        <v>11</v>
      </c>
      <c r="C60" s="19" t="s">
        <v>25</v>
      </c>
      <c r="D60" s="20" t="n">
        <v>8453</v>
      </c>
      <c r="E60" s="20" t="n">
        <v>8453</v>
      </c>
    </row>
    <row r="61" customFormat="false" ht="28.35" hidden="false" customHeight="true" outlineLevel="0" collapsed="false">
      <c r="A61" s="13" t="s">
        <v>73</v>
      </c>
      <c r="B61" s="18" t="n">
        <v>13</v>
      </c>
      <c r="C61" s="18" t="s">
        <v>17</v>
      </c>
      <c r="D61" s="15" t="n">
        <f aca="false">D62</f>
        <v>50</v>
      </c>
      <c r="E61" s="9" t="n">
        <f aca="false">E62</f>
        <v>50</v>
      </c>
    </row>
    <row r="62" customFormat="false" ht="26.85" hidden="false" customHeight="false" outlineLevel="0" collapsed="false">
      <c r="A62" s="16" t="s">
        <v>74</v>
      </c>
      <c r="B62" s="19" t="n">
        <v>13</v>
      </c>
      <c r="C62" s="19" t="s">
        <v>16</v>
      </c>
      <c r="D62" s="20" t="n">
        <v>50</v>
      </c>
      <c r="E62" s="22" t="n">
        <v>50</v>
      </c>
    </row>
    <row r="63" customFormat="false" ht="26.85" hidden="false" customHeight="false" outlineLevel="0" collapsed="false">
      <c r="A63" s="24" t="s">
        <v>75</v>
      </c>
      <c r="B63" s="18" t="n">
        <v>14</v>
      </c>
      <c r="C63" s="18" t="s">
        <v>17</v>
      </c>
      <c r="D63" s="15" t="n">
        <f aca="false">D64+D65</f>
        <v>15000</v>
      </c>
      <c r="E63" s="15" t="n">
        <f aca="false">E64+E65</f>
        <v>15000</v>
      </c>
    </row>
    <row r="64" customFormat="false" ht="39.55" hidden="false" customHeight="false" outlineLevel="0" collapsed="false">
      <c r="A64" s="25" t="s">
        <v>76</v>
      </c>
      <c r="B64" s="19" t="n">
        <v>14</v>
      </c>
      <c r="C64" s="19" t="s">
        <v>16</v>
      </c>
      <c r="D64" s="20" t="n">
        <v>5000</v>
      </c>
      <c r="E64" s="20" t="n">
        <v>5000</v>
      </c>
    </row>
    <row r="65" customFormat="false" ht="15" hidden="false" customHeight="false" outlineLevel="0" collapsed="false">
      <c r="A65" s="26" t="s">
        <v>77</v>
      </c>
      <c r="B65" s="19" t="s">
        <v>78</v>
      </c>
      <c r="C65" s="19" t="s">
        <v>21</v>
      </c>
      <c r="D65" s="20" t="n">
        <v>10000</v>
      </c>
      <c r="E65" s="20" t="n">
        <v>10000</v>
      </c>
    </row>
    <row r="66" customFormat="false" ht="21.6" hidden="false" customHeight="true" outlineLevel="0" collapsed="false">
      <c r="A66" s="27" t="s">
        <v>79</v>
      </c>
      <c r="B66" s="18"/>
      <c r="C66" s="18"/>
      <c r="D66" s="15" t="n">
        <f aca="false">D67</f>
        <v>52000</v>
      </c>
      <c r="E66" s="15" t="n">
        <f aca="false">E67</f>
        <v>106200</v>
      </c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/>
      <c r="AO66" s="23"/>
      <c r="AP66" s="23"/>
      <c r="AQ66" s="23"/>
      <c r="AR66" s="23"/>
      <c r="AS66" s="23"/>
      <c r="AT66" s="23"/>
      <c r="AU66" s="23"/>
      <c r="AV66" s="23"/>
      <c r="AW66" s="23"/>
      <c r="AX66" s="23"/>
      <c r="AY66" s="23"/>
      <c r="AZ66" s="23"/>
      <c r="BA66" s="23"/>
      <c r="BB66" s="23"/>
      <c r="BC66" s="23"/>
      <c r="BD66" s="23"/>
      <c r="BE66" s="23"/>
      <c r="BF66" s="23"/>
      <c r="BG66" s="23"/>
      <c r="BH66" s="23"/>
      <c r="BI66" s="23"/>
      <c r="BJ66" s="23"/>
      <c r="BK66" s="23"/>
      <c r="BL66" s="23"/>
      <c r="BM66" s="23"/>
      <c r="BN66" s="23"/>
      <c r="BO66" s="23"/>
      <c r="BP66" s="23"/>
      <c r="BQ66" s="23"/>
      <c r="BR66" s="23"/>
      <c r="BS66" s="23"/>
      <c r="BT66" s="23"/>
      <c r="BU66" s="23"/>
      <c r="BV66" s="23"/>
      <c r="BW66" s="23"/>
      <c r="BX66" s="23"/>
      <c r="BY66" s="23"/>
      <c r="BZ66" s="23"/>
      <c r="CA66" s="23"/>
      <c r="CB66" s="23"/>
      <c r="CC66" s="23"/>
      <c r="CD66" s="23"/>
      <c r="CE66" s="23"/>
      <c r="CF66" s="23"/>
      <c r="CG66" s="23"/>
      <c r="CH66" s="23"/>
      <c r="CI66" s="23"/>
      <c r="CJ66" s="23"/>
      <c r="CK66" s="23"/>
      <c r="CL66" s="23"/>
      <c r="CM66" s="23"/>
      <c r="CN66" s="23"/>
      <c r="CO66" s="23"/>
      <c r="CP66" s="23"/>
      <c r="CQ66" s="23"/>
      <c r="CR66" s="23"/>
      <c r="CS66" s="23"/>
      <c r="CT66" s="23"/>
      <c r="CU66" s="23"/>
      <c r="CV66" s="23"/>
      <c r="CW66" s="23"/>
      <c r="CX66" s="23"/>
      <c r="CY66" s="23"/>
      <c r="CZ66" s="23"/>
      <c r="DA66" s="23"/>
      <c r="DB66" s="23"/>
      <c r="DC66" s="23"/>
      <c r="DD66" s="23"/>
      <c r="DE66" s="23"/>
      <c r="DF66" s="23"/>
      <c r="DG66" s="23"/>
      <c r="DH66" s="23"/>
      <c r="DI66" s="23"/>
      <c r="DJ66" s="23"/>
      <c r="DK66" s="23"/>
      <c r="DL66" s="23"/>
      <c r="DM66" s="23"/>
      <c r="DN66" s="23"/>
      <c r="DO66" s="23"/>
      <c r="DP66" s="23"/>
      <c r="DQ66" s="23"/>
      <c r="DR66" s="23"/>
      <c r="DS66" s="23"/>
      <c r="DT66" s="23"/>
      <c r="DU66" s="23"/>
      <c r="DV66" s="23"/>
      <c r="DW66" s="23"/>
      <c r="DX66" s="23"/>
      <c r="DY66" s="23"/>
      <c r="DZ66" s="23"/>
      <c r="EA66" s="23"/>
      <c r="EB66" s="23"/>
      <c r="EC66" s="23"/>
      <c r="ED66" s="23"/>
      <c r="EE66" s="23"/>
      <c r="EF66" s="23"/>
      <c r="EG66" s="23"/>
      <c r="EH66" s="23"/>
      <c r="EI66" s="23"/>
      <c r="EJ66" s="23"/>
      <c r="EK66" s="23"/>
      <c r="EL66" s="23"/>
      <c r="EM66" s="23"/>
      <c r="EN66" s="23"/>
      <c r="EO66" s="23"/>
      <c r="EP66" s="23"/>
      <c r="EQ66" s="23"/>
      <c r="ER66" s="23"/>
      <c r="ES66" s="23"/>
      <c r="ET66" s="23"/>
      <c r="EU66" s="23"/>
      <c r="EV66" s="23"/>
      <c r="EW66" s="23"/>
      <c r="EX66" s="23"/>
      <c r="EY66" s="23"/>
      <c r="EZ66" s="23"/>
      <c r="FA66" s="23"/>
      <c r="FB66" s="23"/>
      <c r="FC66" s="23"/>
      <c r="FD66" s="23"/>
      <c r="FE66" s="23"/>
      <c r="FF66" s="23"/>
      <c r="FG66" s="23"/>
      <c r="FH66" s="23"/>
      <c r="FI66" s="23"/>
      <c r="FJ66" s="23"/>
      <c r="FK66" s="23"/>
      <c r="FL66" s="23"/>
      <c r="FM66" s="23"/>
      <c r="FN66" s="23"/>
      <c r="FO66" s="23"/>
      <c r="FP66" s="23"/>
      <c r="FQ66" s="23"/>
      <c r="FR66" s="23"/>
      <c r="FS66" s="23"/>
      <c r="FT66" s="23"/>
      <c r="FU66" s="23"/>
      <c r="FV66" s="23"/>
      <c r="FW66" s="23"/>
      <c r="FX66" s="23"/>
      <c r="FY66" s="23"/>
      <c r="FZ66" s="23"/>
      <c r="GA66" s="23"/>
      <c r="GB66" s="23"/>
      <c r="GC66" s="23"/>
      <c r="GD66" s="23"/>
      <c r="GE66" s="23"/>
      <c r="GF66" s="23"/>
      <c r="GG66" s="23"/>
      <c r="GH66" s="23"/>
      <c r="GI66" s="23"/>
      <c r="GJ66" s="23"/>
      <c r="GK66" s="23"/>
      <c r="GL66" s="23"/>
      <c r="GM66" s="23"/>
      <c r="GN66" s="23"/>
      <c r="GO66" s="23"/>
      <c r="GP66" s="23"/>
      <c r="GQ66" s="23"/>
      <c r="GR66" s="23"/>
      <c r="GS66" s="23"/>
      <c r="GT66" s="23"/>
      <c r="GU66" s="23"/>
      <c r="GV66" s="23"/>
      <c r="GW66" s="23"/>
      <c r="GX66" s="23"/>
      <c r="GY66" s="23"/>
      <c r="GZ66" s="23"/>
      <c r="HA66" s="23"/>
      <c r="HB66" s="23"/>
      <c r="HC66" s="23"/>
      <c r="HD66" s="23"/>
      <c r="HE66" s="23"/>
      <c r="HF66" s="23"/>
      <c r="HG66" s="23"/>
      <c r="HH66" s="23"/>
      <c r="HI66" s="23"/>
      <c r="HJ66" s="23"/>
      <c r="HK66" s="23"/>
      <c r="HL66" s="23"/>
      <c r="HM66" s="23"/>
      <c r="HN66" s="23"/>
      <c r="HO66" s="23"/>
      <c r="HP66" s="23"/>
      <c r="HQ66" s="23"/>
      <c r="HR66" s="23"/>
      <c r="HS66" s="23"/>
      <c r="HT66" s="23"/>
      <c r="HU66" s="23"/>
      <c r="HV66" s="23"/>
      <c r="HW66" s="23"/>
      <c r="HX66" s="23"/>
      <c r="HY66" s="23"/>
      <c r="HZ66" s="23"/>
      <c r="IA66" s="23"/>
      <c r="IB66" s="23"/>
      <c r="IC66" s="23"/>
      <c r="ID66" s="23"/>
      <c r="IE66" s="23"/>
      <c r="IF66" s="23"/>
      <c r="IG66" s="23"/>
      <c r="IH66" s="23"/>
      <c r="II66" s="23"/>
      <c r="IJ66" s="23"/>
      <c r="IK66" s="23"/>
      <c r="IL66" s="23"/>
      <c r="IM66" s="23"/>
      <c r="IN66" s="23"/>
      <c r="IO66" s="23"/>
      <c r="IP66" s="23"/>
      <c r="IQ66" s="23"/>
      <c r="IR66" s="23"/>
      <c r="IS66" s="23"/>
      <c r="IT66" s="23"/>
      <c r="IU66" s="23"/>
      <c r="IV66" s="23"/>
      <c r="IW66" s="23"/>
      <c r="IX66" s="23"/>
      <c r="IY66" s="23"/>
      <c r="IZ66" s="23"/>
      <c r="JA66" s="23"/>
      <c r="JB66" s="23"/>
      <c r="JC66" s="23"/>
      <c r="JD66" s="23"/>
      <c r="JE66" s="23"/>
      <c r="JF66" s="23"/>
      <c r="JG66" s="23"/>
      <c r="JH66" s="23"/>
      <c r="JI66" s="23"/>
      <c r="JJ66" s="23"/>
      <c r="JK66" s="23"/>
      <c r="JL66" s="23"/>
      <c r="JM66" s="23"/>
      <c r="JN66" s="23"/>
      <c r="JO66" s="23"/>
      <c r="JP66" s="23"/>
      <c r="JQ66" s="23"/>
      <c r="JR66" s="23"/>
      <c r="JS66" s="23"/>
      <c r="JT66" s="23"/>
      <c r="JU66" s="23"/>
      <c r="JV66" s="23"/>
      <c r="JW66" s="23"/>
      <c r="JX66" s="23"/>
      <c r="JY66" s="23"/>
      <c r="JZ66" s="23"/>
      <c r="KA66" s="23"/>
      <c r="KB66" s="23"/>
      <c r="KC66" s="23"/>
      <c r="KD66" s="23"/>
      <c r="KE66" s="23"/>
      <c r="KF66" s="23"/>
      <c r="KG66" s="23"/>
      <c r="KH66" s="23"/>
      <c r="KI66" s="23"/>
      <c r="KJ66" s="23"/>
      <c r="KK66" s="23"/>
      <c r="KL66" s="23"/>
      <c r="KM66" s="23"/>
      <c r="KN66" s="23"/>
      <c r="KO66" s="23"/>
      <c r="KP66" s="23"/>
      <c r="KQ66" s="23"/>
      <c r="KR66" s="23"/>
      <c r="KS66" s="23"/>
      <c r="KT66" s="23"/>
      <c r="KU66" s="23"/>
      <c r="KV66" s="23"/>
      <c r="KW66" s="23"/>
      <c r="KX66" s="23"/>
      <c r="KY66" s="23"/>
      <c r="KZ66" s="23"/>
      <c r="LA66" s="23"/>
      <c r="LB66" s="23"/>
      <c r="LC66" s="23"/>
      <c r="LD66" s="23"/>
      <c r="LE66" s="23"/>
      <c r="LF66" s="23"/>
      <c r="LG66" s="23"/>
      <c r="LH66" s="23"/>
      <c r="LI66" s="23"/>
      <c r="LJ66" s="23"/>
      <c r="LK66" s="23"/>
      <c r="LL66" s="23"/>
      <c r="LM66" s="23"/>
      <c r="LN66" s="23"/>
      <c r="LO66" s="23"/>
      <c r="LP66" s="23"/>
      <c r="LQ66" s="23"/>
      <c r="LR66" s="23"/>
      <c r="LS66" s="23"/>
      <c r="LT66" s="23"/>
      <c r="LU66" s="23"/>
      <c r="LV66" s="23"/>
      <c r="LW66" s="23"/>
      <c r="LX66" s="23"/>
      <c r="LY66" s="23"/>
      <c r="LZ66" s="23"/>
      <c r="MA66" s="23"/>
      <c r="MB66" s="23"/>
      <c r="MC66" s="23"/>
      <c r="MD66" s="23"/>
      <c r="ME66" s="23"/>
      <c r="MF66" s="23"/>
      <c r="MG66" s="23"/>
      <c r="MH66" s="23"/>
      <c r="MI66" s="23"/>
      <c r="MJ66" s="23"/>
      <c r="MK66" s="23"/>
      <c r="ML66" s="23"/>
      <c r="MM66" s="23"/>
      <c r="MN66" s="23"/>
      <c r="MO66" s="23"/>
      <c r="MP66" s="23"/>
      <c r="MQ66" s="23"/>
      <c r="MR66" s="23"/>
      <c r="MS66" s="23"/>
      <c r="MT66" s="23"/>
      <c r="MU66" s="23"/>
      <c r="MV66" s="23"/>
      <c r="MW66" s="23"/>
      <c r="MX66" s="23"/>
      <c r="MY66" s="23"/>
      <c r="MZ66" s="23"/>
      <c r="NA66" s="23"/>
      <c r="NB66" s="23"/>
      <c r="NC66" s="23"/>
      <c r="ND66" s="23"/>
      <c r="NE66" s="23"/>
      <c r="NF66" s="23"/>
      <c r="NG66" s="23"/>
      <c r="NH66" s="23"/>
      <c r="NI66" s="23"/>
      <c r="NJ66" s="23"/>
      <c r="NK66" s="23"/>
      <c r="NL66" s="23"/>
      <c r="NM66" s="23"/>
      <c r="NN66" s="23"/>
      <c r="NO66" s="23"/>
      <c r="NP66" s="23"/>
      <c r="NQ66" s="23"/>
      <c r="NR66" s="23"/>
      <c r="NS66" s="23"/>
      <c r="NT66" s="23"/>
      <c r="NU66" s="23"/>
      <c r="NV66" s="23"/>
      <c r="NW66" s="23"/>
      <c r="NX66" s="23"/>
      <c r="NY66" s="23"/>
      <c r="NZ66" s="23"/>
      <c r="OA66" s="23"/>
      <c r="OB66" s="23"/>
      <c r="OC66" s="23"/>
      <c r="OD66" s="23"/>
      <c r="OE66" s="23"/>
      <c r="OF66" s="23"/>
      <c r="OG66" s="23"/>
      <c r="OH66" s="23"/>
      <c r="OI66" s="23"/>
      <c r="OJ66" s="23"/>
      <c r="OK66" s="23"/>
      <c r="OL66" s="23"/>
      <c r="OM66" s="23"/>
      <c r="ON66" s="23"/>
      <c r="OO66" s="23"/>
      <c r="OP66" s="23"/>
      <c r="OQ66" s="23"/>
      <c r="OR66" s="23"/>
      <c r="OS66" s="23"/>
      <c r="OT66" s="23"/>
      <c r="OU66" s="23"/>
      <c r="OV66" s="23"/>
      <c r="OW66" s="23"/>
      <c r="OX66" s="23"/>
      <c r="OY66" s="23"/>
      <c r="OZ66" s="23"/>
      <c r="PA66" s="23"/>
      <c r="PB66" s="23"/>
      <c r="PC66" s="23"/>
      <c r="PD66" s="23"/>
      <c r="PE66" s="23"/>
      <c r="PF66" s="23"/>
      <c r="PG66" s="23"/>
      <c r="PH66" s="23"/>
      <c r="PI66" s="23"/>
      <c r="PJ66" s="23"/>
      <c r="PK66" s="23"/>
      <c r="PL66" s="23"/>
      <c r="PM66" s="23"/>
      <c r="PN66" s="23"/>
      <c r="PO66" s="23"/>
      <c r="PP66" s="23"/>
      <c r="PQ66" s="23"/>
      <c r="PR66" s="23"/>
      <c r="PS66" s="23"/>
      <c r="PT66" s="23"/>
      <c r="PU66" s="23"/>
      <c r="PV66" s="23"/>
      <c r="PW66" s="23"/>
      <c r="PX66" s="23"/>
      <c r="PY66" s="23"/>
      <c r="PZ66" s="23"/>
      <c r="QA66" s="23"/>
      <c r="QB66" s="23"/>
      <c r="QC66" s="23"/>
      <c r="QD66" s="23"/>
      <c r="QE66" s="23"/>
      <c r="QF66" s="23"/>
      <c r="QG66" s="23"/>
      <c r="QH66" s="23"/>
      <c r="QI66" s="23"/>
      <c r="QJ66" s="23"/>
      <c r="QK66" s="23"/>
      <c r="QL66" s="23"/>
      <c r="QM66" s="23"/>
      <c r="QN66" s="23"/>
      <c r="QO66" s="23"/>
      <c r="QP66" s="23"/>
      <c r="QQ66" s="23"/>
      <c r="QR66" s="23"/>
      <c r="QS66" s="23"/>
      <c r="QT66" s="23"/>
      <c r="QU66" s="23"/>
      <c r="QV66" s="23"/>
      <c r="QW66" s="23"/>
      <c r="QX66" s="23"/>
      <c r="QY66" s="23"/>
      <c r="QZ66" s="23"/>
      <c r="RA66" s="23"/>
      <c r="RB66" s="23"/>
      <c r="RC66" s="23"/>
      <c r="RD66" s="23"/>
      <c r="RE66" s="23"/>
      <c r="RF66" s="23"/>
      <c r="RG66" s="23"/>
      <c r="RH66" s="23"/>
      <c r="RI66" s="23"/>
      <c r="RJ66" s="23"/>
      <c r="RK66" s="23"/>
      <c r="RL66" s="23"/>
      <c r="RM66" s="23"/>
      <c r="RN66" s="23"/>
      <c r="RO66" s="23"/>
      <c r="RP66" s="23"/>
      <c r="RQ66" s="23"/>
      <c r="RR66" s="23"/>
      <c r="RS66" s="23"/>
      <c r="RT66" s="23"/>
      <c r="RU66" s="23"/>
      <c r="RV66" s="23"/>
      <c r="RW66" s="23"/>
      <c r="RX66" s="23"/>
      <c r="RY66" s="23"/>
      <c r="RZ66" s="23"/>
      <c r="SA66" s="23"/>
      <c r="SB66" s="23"/>
      <c r="SC66" s="23"/>
      <c r="SD66" s="23"/>
      <c r="SE66" s="23"/>
      <c r="SF66" s="23"/>
      <c r="SG66" s="23"/>
      <c r="SH66" s="23"/>
      <c r="SI66" s="23"/>
      <c r="SJ66" s="23"/>
      <c r="SK66" s="23"/>
      <c r="SL66" s="23"/>
      <c r="SM66" s="23"/>
      <c r="SN66" s="23"/>
      <c r="SO66" s="23"/>
      <c r="SP66" s="23"/>
      <c r="SQ66" s="23"/>
      <c r="SR66" s="23"/>
      <c r="SS66" s="23"/>
      <c r="ST66" s="23"/>
      <c r="SU66" s="23"/>
      <c r="SV66" s="23"/>
      <c r="SW66" s="23"/>
      <c r="SX66" s="23"/>
      <c r="SY66" s="23"/>
      <c r="SZ66" s="23"/>
      <c r="TA66" s="23"/>
      <c r="TB66" s="23"/>
      <c r="TC66" s="23"/>
      <c r="TD66" s="23"/>
      <c r="TE66" s="23"/>
      <c r="TF66" s="23"/>
      <c r="TG66" s="23"/>
      <c r="TH66" s="23"/>
      <c r="TI66" s="23"/>
      <c r="TJ66" s="23"/>
      <c r="TK66" s="23"/>
      <c r="TL66" s="23"/>
      <c r="TM66" s="23"/>
      <c r="TN66" s="23"/>
      <c r="TO66" s="23"/>
      <c r="TP66" s="23"/>
      <c r="TQ66" s="23"/>
      <c r="TR66" s="23"/>
      <c r="TS66" s="23"/>
      <c r="TT66" s="23"/>
      <c r="TU66" s="23"/>
      <c r="TV66" s="23"/>
      <c r="TW66" s="23"/>
      <c r="TX66" s="23"/>
      <c r="TY66" s="23"/>
      <c r="TZ66" s="23"/>
      <c r="UA66" s="23"/>
      <c r="UB66" s="23"/>
      <c r="UC66" s="23"/>
      <c r="UD66" s="23"/>
      <c r="UE66" s="23"/>
      <c r="UF66" s="23"/>
      <c r="UG66" s="23"/>
      <c r="UH66" s="23"/>
      <c r="UI66" s="23"/>
      <c r="UJ66" s="23"/>
      <c r="UK66" s="23"/>
      <c r="UL66" s="23"/>
      <c r="UM66" s="23"/>
      <c r="UN66" s="23"/>
      <c r="UO66" s="23"/>
      <c r="UP66" s="23"/>
      <c r="UQ66" s="23"/>
      <c r="UR66" s="23"/>
      <c r="US66" s="23"/>
      <c r="UT66" s="23"/>
      <c r="UU66" s="23"/>
      <c r="UV66" s="23"/>
      <c r="UW66" s="23"/>
      <c r="UX66" s="23"/>
      <c r="UY66" s="23"/>
      <c r="UZ66" s="23"/>
      <c r="VA66" s="23"/>
      <c r="VB66" s="23"/>
      <c r="VC66" s="23"/>
      <c r="VD66" s="23"/>
      <c r="VE66" s="23"/>
      <c r="VF66" s="23"/>
      <c r="VG66" s="23"/>
      <c r="VH66" s="23"/>
      <c r="VI66" s="23"/>
      <c r="VJ66" s="23"/>
      <c r="VK66" s="23"/>
      <c r="VL66" s="23"/>
      <c r="VM66" s="23"/>
      <c r="VN66" s="23"/>
      <c r="VO66" s="23"/>
      <c r="VP66" s="23"/>
      <c r="VQ66" s="23"/>
      <c r="VR66" s="23"/>
      <c r="VS66" s="23"/>
      <c r="VT66" s="23"/>
      <c r="VU66" s="23"/>
      <c r="VV66" s="23"/>
      <c r="VW66" s="23"/>
      <c r="VX66" s="23"/>
      <c r="VY66" s="23"/>
      <c r="VZ66" s="23"/>
      <c r="WA66" s="23"/>
      <c r="WB66" s="23"/>
      <c r="WC66" s="23"/>
      <c r="WD66" s="23"/>
      <c r="WE66" s="23"/>
      <c r="WF66" s="23"/>
      <c r="WG66" s="23"/>
      <c r="WH66" s="23"/>
      <c r="WI66" s="23"/>
      <c r="WJ66" s="23"/>
      <c r="WK66" s="23"/>
      <c r="WL66" s="23"/>
      <c r="WM66" s="23"/>
      <c r="WN66" s="23"/>
      <c r="WO66" s="23"/>
      <c r="WP66" s="23"/>
      <c r="WQ66" s="23"/>
      <c r="WR66" s="23"/>
      <c r="WS66" s="23"/>
      <c r="WT66" s="23"/>
      <c r="WU66" s="23"/>
      <c r="WV66" s="23"/>
      <c r="WW66" s="23"/>
      <c r="WX66" s="23"/>
      <c r="WY66" s="23"/>
      <c r="WZ66" s="23"/>
      <c r="XA66" s="23"/>
      <c r="XB66" s="23"/>
      <c r="XC66" s="23"/>
      <c r="XD66" s="23"/>
      <c r="XE66" s="23"/>
      <c r="XF66" s="23"/>
      <c r="XG66" s="23"/>
      <c r="XH66" s="23"/>
      <c r="XI66" s="23"/>
      <c r="XJ66" s="23"/>
      <c r="XK66" s="23"/>
      <c r="XL66" s="23"/>
      <c r="XM66" s="23"/>
      <c r="XN66" s="23"/>
      <c r="XO66" s="23"/>
      <c r="XP66" s="23"/>
      <c r="XQ66" s="23"/>
      <c r="XR66" s="23"/>
      <c r="XS66" s="23"/>
      <c r="XT66" s="23"/>
      <c r="XU66" s="23"/>
      <c r="XV66" s="23"/>
      <c r="XW66" s="23"/>
      <c r="XX66" s="23"/>
      <c r="XY66" s="23"/>
      <c r="XZ66" s="23"/>
      <c r="YA66" s="23"/>
      <c r="YB66" s="23"/>
      <c r="YC66" s="23"/>
      <c r="YD66" s="23"/>
      <c r="YE66" s="23"/>
      <c r="YF66" s="23"/>
      <c r="YG66" s="23"/>
      <c r="YH66" s="23"/>
      <c r="YI66" s="23"/>
      <c r="YJ66" s="23"/>
      <c r="YK66" s="23"/>
      <c r="YL66" s="23"/>
      <c r="YM66" s="23"/>
      <c r="YN66" s="23"/>
      <c r="YO66" s="23"/>
      <c r="YP66" s="23"/>
      <c r="YQ66" s="23"/>
      <c r="YR66" s="23"/>
      <c r="YS66" s="23"/>
      <c r="YT66" s="23"/>
      <c r="YU66" s="23"/>
      <c r="YV66" s="23"/>
      <c r="YW66" s="23"/>
      <c r="YX66" s="23"/>
      <c r="YY66" s="23"/>
      <c r="YZ66" s="23"/>
      <c r="ZA66" s="23"/>
      <c r="ZB66" s="23"/>
      <c r="ZC66" s="23"/>
      <c r="ZD66" s="23"/>
      <c r="ZE66" s="23"/>
      <c r="ZF66" s="23"/>
      <c r="ZG66" s="23"/>
      <c r="ZH66" s="23"/>
      <c r="ZI66" s="23"/>
      <c r="ZJ66" s="23"/>
      <c r="ZK66" s="23"/>
      <c r="ZL66" s="23"/>
      <c r="ZM66" s="23"/>
      <c r="ZN66" s="23"/>
      <c r="ZO66" s="23"/>
      <c r="ZP66" s="23"/>
      <c r="ZQ66" s="23"/>
      <c r="ZR66" s="23"/>
      <c r="ZS66" s="23"/>
      <c r="ZT66" s="23"/>
      <c r="ZU66" s="23"/>
      <c r="ZV66" s="23"/>
      <c r="ZW66" s="23"/>
      <c r="ZX66" s="23"/>
      <c r="ZY66" s="23"/>
      <c r="ZZ66" s="23"/>
      <c r="AAA66" s="23"/>
      <c r="AAB66" s="23"/>
      <c r="AAC66" s="23"/>
      <c r="AAD66" s="23"/>
      <c r="AAE66" s="23"/>
      <c r="AAF66" s="23"/>
      <c r="AAG66" s="23"/>
      <c r="AAH66" s="23"/>
      <c r="AAI66" s="23"/>
      <c r="AAJ66" s="23"/>
      <c r="AAK66" s="23"/>
      <c r="AAL66" s="23"/>
      <c r="AAM66" s="23"/>
      <c r="AAN66" s="23"/>
      <c r="AAO66" s="23"/>
      <c r="AAP66" s="23"/>
      <c r="AAQ66" s="23"/>
      <c r="AAR66" s="23"/>
      <c r="AAS66" s="23"/>
      <c r="AAT66" s="23"/>
      <c r="AAU66" s="23"/>
      <c r="AAV66" s="23"/>
      <c r="AAW66" s="23"/>
      <c r="AAX66" s="23"/>
      <c r="AAY66" s="23"/>
      <c r="AAZ66" s="23"/>
      <c r="ABA66" s="23"/>
      <c r="ABB66" s="23"/>
      <c r="ABC66" s="23"/>
      <c r="ABD66" s="23"/>
      <c r="ABE66" s="23"/>
      <c r="ABF66" s="23"/>
      <c r="ABG66" s="23"/>
      <c r="ABH66" s="23"/>
      <c r="ABI66" s="23"/>
      <c r="ABJ66" s="23"/>
      <c r="ABK66" s="23"/>
      <c r="ABL66" s="23"/>
      <c r="ABM66" s="23"/>
      <c r="ABN66" s="23"/>
      <c r="ABO66" s="23"/>
      <c r="ABP66" s="23"/>
      <c r="ABQ66" s="23"/>
      <c r="ABR66" s="23"/>
      <c r="ABS66" s="23"/>
      <c r="ABT66" s="23"/>
      <c r="ABU66" s="23"/>
      <c r="ABV66" s="23"/>
      <c r="ABW66" s="23"/>
      <c r="ABX66" s="23"/>
      <c r="ABY66" s="23"/>
      <c r="ABZ66" s="23"/>
      <c r="ACA66" s="23"/>
      <c r="ACB66" s="23"/>
      <c r="ACC66" s="23"/>
      <c r="ACD66" s="23"/>
      <c r="ACE66" s="23"/>
      <c r="ACF66" s="23"/>
      <c r="ACG66" s="23"/>
      <c r="ACH66" s="23"/>
      <c r="ACI66" s="23"/>
      <c r="ACJ66" s="23"/>
      <c r="ACK66" s="23"/>
      <c r="ACL66" s="23"/>
      <c r="ACM66" s="23"/>
      <c r="ACN66" s="23"/>
      <c r="ACO66" s="23"/>
      <c r="ACP66" s="23"/>
      <c r="ACQ66" s="23"/>
      <c r="ACR66" s="23"/>
      <c r="ACS66" s="23"/>
      <c r="ACT66" s="23"/>
      <c r="ACU66" s="23"/>
      <c r="ACV66" s="23"/>
      <c r="ACW66" s="23"/>
      <c r="ACX66" s="23"/>
      <c r="ACY66" s="23"/>
      <c r="ACZ66" s="23"/>
      <c r="ADA66" s="23"/>
      <c r="ADB66" s="23"/>
      <c r="ADC66" s="23"/>
      <c r="ADD66" s="23"/>
      <c r="ADE66" s="23"/>
      <c r="ADF66" s="23"/>
      <c r="ADG66" s="23"/>
      <c r="ADH66" s="23"/>
      <c r="ADI66" s="23"/>
      <c r="ADJ66" s="23"/>
      <c r="ADK66" s="23"/>
      <c r="ADL66" s="23"/>
      <c r="ADM66" s="23"/>
      <c r="ADN66" s="23"/>
      <c r="ADO66" s="23"/>
      <c r="ADP66" s="23"/>
      <c r="ADQ66" s="23"/>
      <c r="ADR66" s="23"/>
      <c r="ADS66" s="23"/>
      <c r="ADT66" s="23"/>
      <c r="ADU66" s="23"/>
      <c r="ADV66" s="23"/>
      <c r="ADW66" s="23"/>
      <c r="ADX66" s="23"/>
      <c r="ADY66" s="23"/>
      <c r="ADZ66" s="23"/>
      <c r="AEA66" s="23"/>
      <c r="AEB66" s="23"/>
      <c r="AEC66" s="23"/>
      <c r="AED66" s="23"/>
      <c r="AEE66" s="23"/>
      <c r="AEF66" s="23"/>
      <c r="AEG66" s="23"/>
      <c r="AEH66" s="23"/>
      <c r="AEI66" s="23"/>
      <c r="AEJ66" s="23"/>
      <c r="AEK66" s="23"/>
      <c r="AEL66" s="23"/>
      <c r="AEM66" s="23"/>
      <c r="AEN66" s="23"/>
      <c r="AEO66" s="23"/>
      <c r="AEP66" s="23"/>
      <c r="AEQ66" s="23"/>
      <c r="AER66" s="23"/>
      <c r="AES66" s="23"/>
      <c r="AET66" s="23"/>
      <c r="AEU66" s="23"/>
      <c r="AEV66" s="23"/>
      <c r="AEW66" s="23"/>
      <c r="AEX66" s="23"/>
      <c r="AEY66" s="23"/>
      <c r="AEZ66" s="23"/>
      <c r="AFA66" s="23"/>
      <c r="AFB66" s="23"/>
      <c r="AFC66" s="23"/>
      <c r="AFD66" s="23"/>
      <c r="AFE66" s="23"/>
      <c r="AFF66" s="23"/>
      <c r="AFG66" s="23"/>
      <c r="AFH66" s="23"/>
      <c r="AFI66" s="23"/>
      <c r="AFJ66" s="23"/>
      <c r="AFK66" s="23"/>
      <c r="AFL66" s="23"/>
      <c r="AFM66" s="23"/>
      <c r="AFN66" s="23"/>
      <c r="AFO66" s="23"/>
      <c r="AFP66" s="23"/>
      <c r="AFQ66" s="23"/>
      <c r="AFR66" s="23"/>
      <c r="AFS66" s="23"/>
      <c r="AFT66" s="23"/>
      <c r="AFU66" s="23"/>
      <c r="AFV66" s="23"/>
      <c r="AFW66" s="23"/>
      <c r="AFX66" s="23"/>
      <c r="AFY66" s="23"/>
      <c r="AFZ66" s="23"/>
      <c r="AGA66" s="23"/>
      <c r="AGB66" s="23"/>
      <c r="AGC66" s="23"/>
      <c r="AGD66" s="23"/>
      <c r="AGE66" s="23"/>
      <c r="AGF66" s="23"/>
      <c r="AGG66" s="23"/>
      <c r="AGH66" s="23"/>
      <c r="AGI66" s="23"/>
      <c r="AGJ66" s="23"/>
      <c r="AGK66" s="23"/>
      <c r="AGL66" s="23"/>
      <c r="AGM66" s="23"/>
      <c r="AGN66" s="23"/>
      <c r="AGO66" s="23"/>
      <c r="AGP66" s="23"/>
      <c r="AGQ66" s="23"/>
      <c r="AGR66" s="23"/>
      <c r="AGS66" s="23"/>
      <c r="AGT66" s="23"/>
      <c r="AGU66" s="23"/>
      <c r="AGV66" s="23"/>
      <c r="AGW66" s="23"/>
      <c r="AGX66" s="23"/>
      <c r="AGY66" s="23"/>
      <c r="AGZ66" s="23"/>
      <c r="AHA66" s="23"/>
      <c r="AHB66" s="23"/>
      <c r="AHC66" s="23"/>
      <c r="AHD66" s="23"/>
      <c r="AHE66" s="23"/>
      <c r="AHF66" s="23"/>
      <c r="AHG66" s="23"/>
      <c r="AHH66" s="23"/>
      <c r="AHI66" s="23"/>
      <c r="AHJ66" s="23"/>
      <c r="AHK66" s="23"/>
      <c r="AHL66" s="23"/>
      <c r="AHM66" s="23"/>
      <c r="AHN66" s="23"/>
      <c r="AHO66" s="23"/>
      <c r="AHP66" s="23"/>
      <c r="AHQ66" s="23"/>
      <c r="AHR66" s="23"/>
      <c r="AHS66" s="23"/>
      <c r="AHT66" s="23"/>
      <c r="AHU66" s="23"/>
      <c r="AHV66" s="23"/>
      <c r="AHW66" s="23"/>
      <c r="AHX66" s="23"/>
      <c r="AHY66" s="23"/>
      <c r="AHZ66" s="23"/>
      <c r="AIA66" s="23"/>
      <c r="AIB66" s="23"/>
      <c r="AIC66" s="23"/>
      <c r="AID66" s="23"/>
      <c r="AIE66" s="23"/>
      <c r="AIF66" s="23"/>
      <c r="AIG66" s="23"/>
      <c r="AIH66" s="23"/>
      <c r="AII66" s="23"/>
      <c r="AIJ66" s="23"/>
      <c r="AIK66" s="23"/>
      <c r="AIL66" s="23"/>
      <c r="AIM66" s="23"/>
      <c r="AIN66" s="23"/>
      <c r="AIO66" s="23"/>
      <c r="AIP66" s="23"/>
      <c r="AIQ66" s="23"/>
      <c r="AIR66" s="23"/>
      <c r="AIS66" s="23"/>
      <c r="AIT66" s="23"/>
      <c r="AIU66" s="23"/>
      <c r="AIV66" s="23"/>
      <c r="AIW66" s="23"/>
      <c r="AIX66" s="23"/>
      <c r="AIY66" s="23"/>
      <c r="AIZ66" s="23"/>
      <c r="AJA66" s="23"/>
      <c r="AJB66" s="23"/>
      <c r="AJC66" s="23"/>
      <c r="AJD66" s="23"/>
      <c r="AJE66" s="23"/>
      <c r="AJF66" s="23"/>
      <c r="AJG66" s="23"/>
      <c r="AJH66" s="23"/>
      <c r="AJI66" s="23"/>
      <c r="AJJ66" s="23"/>
      <c r="AJK66" s="23"/>
      <c r="AJL66" s="23"/>
      <c r="AJM66" s="23"/>
      <c r="AJN66" s="23"/>
      <c r="AJO66" s="23"/>
      <c r="AJP66" s="23"/>
      <c r="AJQ66" s="23"/>
      <c r="AJR66" s="23"/>
      <c r="AJS66" s="23"/>
      <c r="AJT66" s="23"/>
      <c r="AJU66" s="23"/>
      <c r="AJV66" s="23"/>
      <c r="AJW66" s="23"/>
      <c r="AJX66" s="23"/>
      <c r="AJY66" s="23"/>
      <c r="AJZ66" s="23"/>
      <c r="AKA66" s="23"/>
      <c r="AKB66" s="23"/>
      <c r="AKC66" s="23"/>
      <c r="AKD66" s="23"/>
      <c r="AKE66" s="23"/>
      <c r="AKF66" s="23"/>
      <c r="AKG66" s="23"/>
      <c r="AKH66" s="23"/>
      <c r="AKI66" s="23"/>
      <c r="AKJ66" s="23"/>
      <c r="AKK66" s="23"/>
      <c r="AKL66" s="23"/>
      <c r="AKM66" s="23"/>
      <c r="AKN66" s="23"/>
      <c r="AKO66" s="23"/>
      <c r="AKP66" s="23"/>
      <c r="AKQ66" s="23"/>
      <c r="AKR66" s="23"/>
      <c r="AKS66" s="23"/>
      <c r="AKT66" s="23"/>
      <c r="AKU66" s="23"/>
      <c r="AKV66" s="23"/>
      <c r="AKW66" s="23"/>
      <c r="AKX66" s="23"/>
      <c r="AKY66" s="23"/>
      <c r="AKZ66" s="23"/>
      <c r="ALA66" s="23"/>
      <c r="ALB66" s="23"/>
      <c r="ALC66" s="23"/>
      <c r="ALD66" s="23"/>
      <c r="ALE66" s="23"/>
      <c r="ALF66" s="23"/>
      <c r="ALG66" s="23"/>
      <c r="ALH66" s="23"/>
      <c r="ALI66" s="23"/>
      <c r="ALJ66" s="23"/>
      <c r="ALK66" s="23"/>
      <c r="ALL66" s="23"/>
      <c r="ALM66" s="23"/>
      <c r="ALN66" s="23"/>
      <c r="ALO66" s="23"/>
      <c r="ALP66" s="23"/>
      <c r="ALQ66" s="23"/>
      <c r="ALR66" s="23"/>
      <c r="ALS66" s="23"/>
      <c r="ALT66" s="23"/>
      <c r="ALU66" s="23"/>
      <c r="ALV66" s="23"/>
      <c r="ALW66" s="23"/>
      <c r="ALX66" s="23"/>
      <c r="ALY66" s="23"/>
      <c r="ALZ66" s="23"/>
      <c r="AMA66" s="23"/>
      <c r="AMB66" s="23"/>
      <c r="AMC66" s="23"/>
      <c r="AMD66" s="23"/>
      <c r="AME66" s="23"/>
      <c r="AMF66" s="23"/>
      <c r="AMG66" s="23"/>
      <c r="AMH66" s="23"/>
      <c r="AMI66" s="23"/>
      <c r="AMJ66" s="23"/>
    </row>
    <row r="67" customFormat="false" ht="30.55" hidden="false" customHeight="true" outlineLevel="0" collapsed="false">
      <c r="A67" s="28" t="s">
        <v>79</v>
      </c>
      <c r="B67" s="29"/>
      <c r="C67" s="30"/>
      <c r="D67" s="31" t="n">
        <v>52000</v>
      </c>
      <c r="E67" s="31" t="n">
        <v>106200</v>
      </c>
    </row>
    <row r="68" customFormat="false" ht="17.15" hidden="false" customHeight="true" outlineLevel="0" collapsed="false">
      <c r="A68" s="32"/>
      <c r="B68" s="32"/>
      <c r="C68" s="32"/>
      <c r="D68" s="32"/>
      <c r="E68" s="32"/>
    </row>
    <row r="69" customFormat="false" ht="17.15" hidden="false" customHeight="true" outlineLevel="0" collapsed="false">
      <c r="A69" s="32"/>
      <c r="B69" s="32"/>
      <c r="C69" s="32"/>
      <c r="D69" s="32"/>
      <c r="E69" s="32"/>
    </row>
    <row r="70" customFormat="false" ht="67.15" hidden="false" customHeight="true" outlineLevel="0" collapsed="false">
      <c r="A70" s="33"/>
      <c r="B70" s="34"/>
      <c r="C70" s="34"/>
      <c r="D70" s="34"/>
      <c r="E70" s="34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35"/>
      <c r="AH70" s="35"/>
      <c r="AI70" s="35"/>
      <c r="AJ70" s="35"/>
      <c r="AK70" s="35"/>
      <c r="AL70" s="35"/>
      <c r="AM70" s="35"/>
      <c r="AN70" s="35"/>
      <c r="AO70" s="35"/>
      <c r="AP70" s="35"/>
      <c r="AQ70" s="35"/>
      <c r="AR70" s="35"/>
      <c r="AS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35"/>
      <c r="BE70" s="35"/>
      <c r="BF70" s="35"/>
      <c r="BG70" s="35"/>
      <c r="BH70" s="35"/>
      <c r="BI70" s="35"/>
      <c r="BJ70" s="35"/>
      <c r="BK70" s="35"/>
      <c r="BL70" s="35"/>
      <c r="BM70" s="35"/>
      <c r="BN70" s="35"/>
      <c r="BO70" s="35"/>
      <c r="BP70" s="35"/>
      <c r="BQ70" s="35"/>
      <c r="BR70" s="35"/>
      <c r="BS70" s="35"/>
      <c r="BT70" s="35"/>
      <c r="BU70" s="35"/>
      <c r="BV70" s="35"/>
      <c r="BW70" s="35"/>
      <c r="BX70" s="35"/>
      <c r="BY70" s="35"/>
      <c r="BZ70" s="35"/>
      <c r="CA70" s="35"/>
      <c r="CB70" s="35"/>
      <c r="CC70" s="35"/>
      <c r="CD70" s="35"/>
      <c r="CE70" s="35"/>
      <c r="CF70" s="35"/>
      <c r="CG70" s="35"/>
      <c r="CH70" s="35"/>
      <c r="CI70" s="35"/>
      <c r="CJ70" s="35"/>
      <c r="CK70" s="35"/>
      <c r="CL70" s="35"/>
      <c r="CM70" s="35"/>
      <c r="CN70" s="35"/>
      <c r="CO70" s="35"/>
      <c r="CP70" s="35"/>
      <c r="CQ70" s="35"/>
      <c r="CR70" s="35"/>
      <c r="CS70" s="35"/>
      <c r="CT70" s="35"/>
      <c r="CU70" s="35"/>
      <c r="CV70" s="35"/>
      <c r="CW70" s="35"/>
      <c r="CX70" s="35"/>
      <c r="CY70" s="35"/>
      <c r="CZ70" s="35"/>
      <c r="DA70" s="35"/>
      <c r="DB70" s="35"/>
      <c r="DC70" s="35"/>
      <c r="DD70" s="35"/>
      <c r="DE70" s="35"/>
      <c r="DF70" s="35"/>
      <c r="DG70" s="35"/>
      <c r="DH70" s="35"/>
      <c r="DI70" s="35"/>
      <c r="DJ70" s="35"/>
      <c r="DK70" s="35"/>
      <c r="DL70" s="35"/>
      <c r="DM70" s="35"/>
      <c r="DN70" s="35"/>
      <c r="DO70" s="35"/>
      <c r="DP70" s="35"/>
      <c r="DQ70" s="35"/>
      <c r="DR70" s="35"/>
      <c r="DS70" s="35"/>
      <c r="DT70" s="35"/>
      <c r="DU70" s="35"/>
      <c r="DV70" s="35"/>
      <c r="DW70" s="35"/>
      <c r="DX70" s="35"/>
      <c r="DY70" s="35"/>
      <c r="DZ70" s="35"/>
      <c r="EA70" s="35"/>
      <c r="EB70" s="35"/>
      <c r="EC70" s="35"/>
      <c r="ED70" s="35"/>
      <c r="EE70" s="35"/>
      <c r="EF70" s="35"/>
      <c r="EG70" s="35"/>
      <c r="EH70" s="35"/>
      <c r="EI70" s="35"/>
      <c r="EJ70" s="35"/>
      <c r="EK70" s="35"/>
      <c r="EL70" s="35"/>
      <c r="EM70" s="35"/>
      <c r="EN70" s="35"/>
      <c r="EO70" s="35"/>
      <c r="EP70" s="35"/>
      <c r="EQ70" s="35"/>
      <c r="ER70" s="35"/>
      <c r="ES70" s="35"/>
      <c r="ET70" s="35"/>
      <c r="EU70" s="35"/>
      <c r="EV70" s="35"/>
      <c r="EW70" s="35"/>
      <c r="EX70" s="35"/>
      <c r="EY70" s="35"/>
      <c r="EZ70" s="35"/>
      <c r="FA70" s="35"/>
      <c r="FB70" s="35"/>
      <c r="FC70" s="35"/>
      <c r="FD70" s="35"/>
      <c r="FE70" s="35"/>
      <c r="FF70" s="35"/>
      <c r="FG70" s="35"/>
      <c r="FH70" s="35"/>
      <c r="FI70" s="35"/>
      <c r="FJ70" s="35"/>
      <c r="FK70" s="35"/>
      <c r="FL70" s="35"/>
      <c r="FM70" s="35"/>
      <c r="FN70" s="35"/>
      <c r="FO70" s="35"/>
      <c r="FP70" s="35"/>
      <c r="FQ70" s="35"/>
      <c r="FR70" s="35"/>
      <c r="FS70" s="35"/>
      <c r="FT70" s="35"/>
      <c r="FU70" s="35"/>
      <c r="FV70" s="35"/>
      <c r="FW70" s="35"/>
      <c r="FX70" s="35"/>
      <c r="FY70" s="35"/>
      <c r="FZ70" s="35"/>
      <c r="GA70" s="35"/>
      <c r="GB70" s="35"/>
      <c r="GC70" s="35"/>
      <c r="GD70" s="35"/>
      <c r="GE70" s="35"/>
      <c r="GF70" s="35"/>
      <c r="GG70" s="35"/>
      <c r="GH70" s="35"/>
      <c r="GI70" s="35"/>
      <c r="GJ70" s="35"/>
      <c r="GK70" s="35"/>
      <c r="GL70" s="35"/>
      <c r="GM70" s="35"/>
      <c r="GN70" s="35"/>
      <c r="GO70" s="35"/>
      <c r="GP70" s="35"/>
      <c r="GQ70" s="35"/>
      <c r="GR70" s="35"/>
      <c r="GS70" s="35"/>
      <c r="GT70" s="35"/>
      <c r="GU70" s="35"/>
      <c r="GV70" s="35"/>
      <c r="GW70" s="35"/>
      <c r="GX70" s="35"/>
      <c r="GY70" s="35"/>
      <c r="GZ70" s="35"/>
      <c r="HA70" s="35"/>
      <c r="HB70" s="35"/>
      <c r="HC70" s="35"/>
      <c r="HD70" s="35"/>
      <c r="HE70" s="35"/>
      <c r="HF70" s="35"/>
      <c r="HG70" s="35"/>
      <c r="HH70" s="35"/>
      <c r="HI70" s="35"/>
      <c r="HJ70" s="35"/>
      <c r="HK70" s="35"/>
      <c r="HL70" s="35"/>
      <c r="HM70" s="35"/>
      <c r="HN70" s="35"/>
      <c r="HO70" s="35"/>
      <c r="HP70" s="35"/>
      <c r="HQ70" s="35"/>
      <c r="HR70" s="35"/>
      <c r="HS70" s="35"/>
      <c r="HT70" s="35"/>
      <c r="HU70" s="35"/>
      <c r="HV70" s="35"/>
      <c r="HW70" s="35"/>
      <c r="HX70" s="35"/>
      <c r="HY70" s="35"/>
      <c r="HZ70" s="35"/>
      <c r="IA70" s="35"/>
      <c r="IB70" s="35"/>
      <c r="IC70" s="35"/>
      <c r="ID70" s="35"/>
      <c r="IE70" s="35"/>
      <c r="IF70" s="35"/>
      <c r="IG70" s="35"/>
      <c r="IH70" s="35"/>
      <c r="II70" s="35"/>
      <c r="IJ70" s="35"/>
      <c r="IK70" s="35"/>
      <c r="IL70" s="35"/>
      <c r="IM70" s="35"/>
      <c r="IN70" s="35"/>
      <c r="IO70" s="35"/>
      <c r="IP70" s="35"/>
      <c r="IQ70" s="35"/>
      <c r="IR70" s="35"/>
      <c r="IS70" s="35"/>
      <c r="IT70" s="35"/>
      <c r="IU70" s="35"/>
      <c r="IV70" s="35"/>
      <c r="IW70" s="35"/>
      <c r="IX70" s="35"/>
      <c r="IY70" s="35"/>
      <c r="IZ70" s="35"/>
      <c r="JA70" s="35"/>
      <c r="JB70" s="35"/>
      <c r="JC70" s="35"/>
      <c r="JD70" s="35"/>
      <c r="JE70" s="35"/>
      <c r="JF70" s="35"/>
      <c r="JG70" s="35"/>
      <c r="JH70" s="35"/>
      <c r="JI70" s="35"/>
      <c r="JJ70" s="35"/>
      <c r="JK70" s="35"/>
      <c r="JL70" s="35"/>
      <c r="JM70" s="35"/>
      <c r="JN70" s="35"/>
      <c r="JO70" s="35"/>
      <c r="JP70" s="35"/>
      <c r="JQ70" s="35"/>
      <c r="JR70" s="35"/>
      <c r="JS70" s="35"/>
      <c r="JT70" s="35"/>
      <c r="JU70" s="35"/>
      <c r="JV70" s="35"/>
      <c r="JW70" s="35"/>
      <c r="JX70" s="35"/>
      <c r="JY70" s="35"/>
      <c r="JZ70" s="35"/>
      <c r="KA70" s="35"/>
      <c r="KB70" s="35"/>
      <c r="KC70" s="35"/>
      <c r="KD70" s="35"/>
      <c r="KE70" s="35"/>
      <c r="KF70" s="35"/>
      <c r="KG70" s="35"/>
      <c r="KH70" s="35"/>
      <c r="KI70" s="35"/>
      <c r="KJ70" s="35"/>
      <c r="KK70" s="35"/>
      <c r="KL70" s="35"/>
      <c r="KM70" s="35"/>
      <c r="KN70" s="35"/>
      <c r="KO70" s="35"/>
      <c r="KP70" s="35"/>
      <c r="KQ70" s="35"/>
      <c r="KR70" s="35"/>
      <c r="KS70" s="35"/>
      <c r="KT70" s="35"/>
      <c r="KU70" s="35"/>
      <c r="KV70" s="35"/>
      <c r="KW70" s="35"/>
      <c r="KX70" s="35"/>
      <c r="KY70" s="35"/>
      <c r="KZ70" s="35"/>
      <c r="LA70" s="35"/>
      <c r="LB70" s="35"/>
      <c r="LC70" s="35"/>
      <c r="LD70" s="35"/>
      <c r="LE70" s="35"/>
      <c r="LF70" s="35"/>
      <c r="LG70" s="35"/>
      <c r="LH70" s="35"/>
      <c r="LI70" s="35"/>
      <c r="LJ70" s="35"/>
      <c r="LK70" s="35"/>
      <c r="LL70" s="35"/>
      <c r="LM70" s="35"/>
      <c r="LN70" s="35"/>
      <c r="LO70" s="35"/>
      <c r="LP70" s="35"/>
      <c r="LQ70" s="35"/>
      <c r="LR70" s="35"/>
      <c r="LS70" s="35"/>
      <c r="LT70" s="35"/>
      <c r="LU70" s="35"/>
      <c r="LV70" s="35"/>
      <c r="LW70" s="35"/>
      <c r="LX70" s="35"/>
      <c r="LY70" s="35"/>
      <c r="LZ70" s="35"/>
      <c r="MA70" s="35"/>
      <c r="MB70" s="35"/>
      <c r="MC70" s="35"/>
      <c r="MD70" s="35"/>
      <c r="ME70" s="35"/>
      <c r="MF70" s="35"/>
      <c r="MG70" s="35"/>
      <c r="MH70" s="35"/>
      <c r="MI70" s="35"/>
      <c r="MJ70" s="35"/>
      <c r="MK70" s="35"/>
      <c r="ML70" s="35"/>
      <c r="MM70" s="35"/>
      <c r="MN70" s="35"/>
      <c r="MO70" s="35"/>
      <c r="MP70" s="35"/>
      <c r="MQ70" s="35"/>
      <c r="MR70" s="35"/>
      <c r="MS70" s="35"/>
      <c r="MT70" s="35"/>
      <c r="MU70" s="35"/>
      <c r="MV70" s="35"/>
      <c r="MW70" s="35"/>
      <c r="MX70" s="35"/>
      <c r="MY70" s="35"/>
      <c r="MZ70" s="35"/>
      <c r="NA70" s="35"/>
      <c r="NB70" s="35"/>
      <c r="NC70" s="35"/>
      <c r="ND70" s="35"/>
      <c r="NE70" s="35"/>
      <c r="NF70" s="35"/>
      <c r="NG70" s="35"/>
      <c r="NH70" s="35"/>
      <c r="NI70" s="35"/>
      <c r="NJ70" s="35"/>
      <c r="NK70" s="35"/>
      <c r="NL70" s="35"/>
      <c r="NM70" s="35"/>
      <c r="NN70" s="35"/>
      <c r="NO70" s="35"/>
      <c r="NP70" s="35"/>
      <c r="NQ70" s="35"/>
      <c r="NR70" s="35"/>
      <c r="NS70" s="35"/>
      <c r="NT70" s="35"/>
      <c r="NU70" s="35"/>
      <c r="NV70" s="35"/>
      <c r="NW70" s="35"/>
      <c r="NX70" s="35"/>
      <c r="NY70" s="35"/>
      <c r="NZ70" s="35"/>
      <c r="OA70" s="35"/>
      <c r="OB70" s="35"/>
      <c r="OC70" s="35"/>
      <c r="OD70" s="35"/>
      <c r="OE70" s="35"/>
      <c r="OF70" s="35"/>
      <c r="OG70" s="35"/>
      <c r="OH70" s="35"/>
      <c r="OI70" s="35"/>
      <c r="OJ70" s="35"/>
      <c r="OK70" s="35"/>
      <c r="OL70" s="35"/>
      <c r="OM70" s="35"/>
      <c r="ON70" s="35"/>
      <c r="OO70" s="35"/>
      <c r="OP70" s="35"/>
      <c r="OQ70" s="35"/>
      <c r="OR70" s="35"/>
      <c r="OS70" s="35"/>
      <c r="OT70" s="35"/>
      <c r="OU70" s="35"/>
      <c r="OV70" s="35"/>
      <c r="OW70" s="35"/>
      <c r="OX70" s="35"/>
      <c r="OY70" s="35"/>
      <c r="OZ70" s="35"/>
      <c r="PA70" s="35"/>
      <c r="PB70" s="35"/>
      <c r="PC70" s="35"/>
      <c r="PD70" s="35"/>
      <c r="PE70" s="35"/>
      <c r="PF70" s="35"/>
      <c r="PG70" s="35"/>
      <c r="PH70" s="35"/>
      <c r="PI70" s="35"/>
      <c r="PJ70" s="35"/>
      <c r="PK70" s="35"/>
      <c r="PL70" s="35"/>
      <c r="PM70" s="35"/>
      <c r="PN70" s="35"/>
      <c r="PO70" s="35"/>
      <c r="PP70" s="35"/>
      <c r="PQ70" s="35"/>
      <c r="PR70" s="35"/>
      <c r="PS70" s="35"/>
      <c r="PT70" s="35"/>
      <c r="PU70" s="35"/>
      <c r="PV70" s="35"/>
      <c r="PW70" s="35"/>
      <c r="PX70" s="35"/>
      <c r="PY70" s="35"/>
      <c r="PZ70" s="35"/>
      <c r="QA70" s="35"/>
      <c r="QB70" s="35"/>
      <c r="QC70" s="35"/>
      <c r="QD70" s="35"/>
      <c r="QE70" s="35"/>
      <c r="QF70" s="35"/>
      <c r="QG70" s="35"/>
      <c r="QH70" s="35"/>
      <c r="QI70" s="35"/>
      <c r="QJ70" s="35"/>
      <c r="QK70" s="35"/>
      <c r="QL70" s="35"/>
      <c r="QM70" s="35"/>
      <c r="QN70" s="35"/>
      <c r="QO70" s="35"/>
      <c r="QP70" s="35"/>
      <c r="QQ70" s="35"/>
      <c r="QR70" s="35"/>
      <c r="QS70" s="35"/>
      <c r="QT70" s="35"/>
      <c r="QU70" s="35"/>
      <c r="QV70" s="35"/>
      <c r="QW70" s="35"/>
      <c r="QX70" s="35"/>
      <c r="QY70" s="35"/>
      <c r="QZ70" s="35"/>
      <c r="RA70" s="35"/>
      <c r="RB70" s="35"/>
      <c r="RC70" s="35"/>
      <c r="RD70" s="35"/>
      <c r="RE70" s="35"/>
      <c r="RF70" s="35"/>
      <c r="RG70" s="35"/>
      <c r="RH70" s="35"/>
      <c r="RI70" s="35"/>
      <c r="RJ70" s="35"/>
      <c r="RK70" s="35"/>
      <c r="RL70" s="35"/>
      <c r="RM70" s="35"/>
      <c r="RN70" s="35"/>
      <c r="RO70" s="35"/>
      <c r="RP70" s="35"/>
      <c r="RQ70" s="35"/>
      <c r="RR70" s="35"/>
      <c r="RS70" s="35"/>
      <c r="RT70" s="35"/>
      <c r="RU70" s="35"/>
      <c r="RV70" s="35"/>
      <c r="RW70" s="35"/>
      <c r="RX70" s="35"/>
      <c r="RY70" s="35"/>
      <c r="RZ70" s="35"/>
      <c r="SA70" s="35"/>
      <c r="SB70" s="35"/>
      <c r="SC70" s="35"/>
      <c r="SD70" s="35"/>
      <c r="SE70" s="35"/>
      <c r="SF70" s="35"/>
      <c r="SG70" s="35"/>
      <c r="SH70" s="35"/>
      <c r="SI70" s="35"/>
      <c r="SJ70" s="35"/>
      <c r="SK70" s="35"/>
      <c r="SL70" s="35"/>
      <c r="SM70" s="35"/>
      <c r="SN70" s="35"/>
      <c r="SO70" s="35"/>
      <c r="SP70" s="35"/>
      <c r="SQ70" s="35"/>
      <c r="SR70" s="35"/>
      <c r="SS70" s="35"/>
      <c r="ST70" s="35"/>
      <c r="SU70" s="35"/>
      <c r="SV70" s="35"/>
      <c r="SW70" s="35"/>
      <c r="SX70" s="35"/>
      <c r="SY70" s="35"/>
      <c r="SZ70" s="35"/>
      <c r="TA70" s="35"/>
      <c r="TB70" s="35"/>
      <c r="TC70" s="35"/>
      <c r="TD70" s="35"/>
      <c r="TE70" s="35"/>
      <c r="TF70" s="35"/>
      <c r="TG70" s="35"/>
      <c r="TH70" s="35"/>
      <c r="TI70" s="35"/>
      <c r="TJ70" s="35"/>
      <c r="TK70" s="35"/>
      <c r="TL70" s="35"/>
      <c r="TM70" s="35"/>
      <c r="TN70" s="35"/>
      <c r="TO70" s="35"/>
      <c r="TP70" s="35"/>
      <c r="TQ70" s="35"/>
      <c r="TR70" s="35"/>
      <c r="TS70" s="35"/>
      <c r="TT70" s="35"/>
      <c r="TU70" s="35"/>
      <c r="TV70" s="35"/>
      <c r="TW70" s="35"/>
      <c r="TX70" s="35"/>
      <c r="TY70" s="35"/>
      <c r="TZ70" s="35"/>
      <c r="UA70" s="35"/>
      <c r="UB70" s="35"/>
      <c r="UC70" s="35"/>
      <c r="UD70" s="35"/>
      <c r="UE70" s="35"/>
      <c r="UF70" s="35"/>
      <c r="UG70" s="35"/>
      <c r="UH70" s="35"/>
      <c r="UI70" s="35"/>
      <c r="UJ70" s="35"/>
      <c r="UK70" s="35"/>
      <c r="UL70" s="35"/>
      <c r="UM70" s="35"/>
      <c r="UN70" s="35"/>
      <c r="UO70" s="35"/>
      <c r="UP70" s="35"/>
      <c r="UQ70" s="35"/>
      <c r="UR70" s="35"/>
      <c r="US70" s="35"/>
      <c r="UT70" s="35"/>
      <c r="UU70" s="35"/>
      <c r="UV70" s="35"/>
      <c r="UW70" s="35"/>
      <c r="UX70" s="35"/>
      <c r="UY70" s="35"/>
      <c r="UZ70" s="35"/>
      <c r="VA70" s="35"/>
      <c r="VB70" s="35"/>
      <c r="VC70" s="35"/>
      <c r="VD70" s="35"/>
      <c r="VE70" s="35"/>
      <c r="VF70" s="35"/>
      <c r="VG70" s="35"/>
      <c r="VH70" s="35"/>
      <c r="VI70" s="35"/>
      <c r="VJ70" s="35"/>
      <c r="VK70" s="35"/>
      <c r="VL70" s="35"/>
      <c r="VM70" s="35"/>
      <c r="VN70" s="35"/>
      <c r="VO70" s="35"/>
      <c r="VP70" s="35"/>
      <c r="VQ70" s="35"/>
      <c r="VR70" s="35"/>
      <c r="VS70" s="35"/>
      <c r="VT70" s="35"/>
      <c r="VU70" s="35"/>
      <c r="VV70" s="35"/>
      <c r="VW70" s="35"/>
      <c r="VX70" s="35"/>
      <c r="VY70" s="35"/>
      <c r="VZ70" s="35"/>
      <c r="WA70" s="35"/>
      <c r="WB70" s="35"/>
      <c r="WC70" s="35"/>
      <c r="WD70" s="35"/>
      <c r="WE70" s="35"/>
      <c r="WF70" s="35"/>
      <c r="WG70" s="35"/>
      <c r="WH70" s="35"/>
      <c r="WI70" s="35"/>
      <c r="WJ70" s="35"/>
      <c r="WK70" s="35"/>
      <c r="WL70" s="35"/>
      <c r="WM70" s="35"/>
      <c r="WN70" s="35"/>
      <c r="WO70" s="35"/>
      <c r="WP70" s="35"/>
      <c r="WQ70" s="35"/>
      <c r="WR70" s="35"/>
      <c r="WS70" s="35"/>
      <c r="WT70" s="35"/>
      <c r="WU70" s="35"/>
      <c r="WV70" s="35"/>
      <c r="WW70" s="35"/>
      <c r="WX70" s="35"/>
      <c r="WY70" s="35"/>
      <c r="WZ70" s="35"/>
      <c r="XA70" s="35"/>
      <c r="XB70" s="35"/>
      <c r="XC70" s="35"/>
      <c r="XD70" s="35"/>
      <c r="XE70" s="35"/>
      <c r="XF70" s="35"/>
      <c r="XG70" s="35"/>
      <c r="XH70" s="35"/>
      <c r="XI70" s="35"/>
      <c r="XJ70" s="35"/>
      <c r="XK70" s="35"/>
      <c r="XL70" s="35"/>
      <c r="XM70" s="35"/>
      <c r="XN70" s="35"/>
      <c r="XO70" s="35"/>
      <c r="XP70" s="35"/>
      <c r="XQ70" s="35"/>
      <c r="XR70" s="35"/>
      <c r="XS70" s="35"/>
      <c r="XT70" s="35"/>
      <c r="XU70" s="35"/>
      <c r="XV70" s="35"/>
      <c r="XW70" s="35"/>
      <c r="XX70" s="35"/>
      <c r="XY70" s="35"/>
      <c r="XZ70" s="35"/>
      <c r="YA70" s="35"/>
      <c r="YB70" s="35"/>
      <c r="YC70" s="35"/>
      <c r="YD70" s="35"/>
      <c r="YE70" s="35"/>
      <c r="YF70" s="35"/>
      <c r="YG70" s="35"/>
      <c r="YH70" s="35"/>
      <c r="YI70" s="35"/>
      <c r="YJ70" s="35"/>
      <c r="YK70" s="35"/>
      <c r="YL70" s="35"/>
      <c r="YM70" s="35"/>
      <c r="YN70" s="35"/>
      <c r="YO70" s="35"/>
      <c r="YP70" s="35"/>
      <c r="YQ70" s="35"/>
      <c r="YR70" s="35"/>
      <c r="YS70" s="35"/>
      <c r="YT70" s="35"/>
      <c r="YU70" s="35"/>
      <c r="YV70" s="35"/>
      <c r="YW70" s="35"/>
      <c r="YX70" s="35"/>
      <c r="YY70" s="35"/>
      <c r="YZ70" s="35"/>
      <c r="ZA70" s="35"/>
      <c r="ZB70" s="35"/>
      <c r="ZC70" s="35"/>
      <c r="ZD70" s="35"/>
      <c r="ZE70" s="35"/>
      <c r="ZF70" s="35"/>
      <c r="ZG70" s="35"/>
      <c r="ZH70" s="35"/>
      <c r="ZI70" s="35"/>
      <c r="ZJ70" s="35"/>
      <c r="ZK70" s="35"/>
      <c r="ZL70" s="35"/>
      <c r="ZM70" s="35"/>
      <c r="ZN70" s="35"/>
      <c r="ZO70" s="35"/>
      <c r="ZP70" s="35"/>
      <c r="ZQ70" s="35"/>
      <c r="ZR70" s="35"/>
      <c r="ZS70" s="35"/>
      <c r="ZT70" s="35"/>
      <c r="ZU70" s="35"/>
      <c r="ZV70" s="35"/>
      <c r="ZW70" s="35"/>
      <c r="ZX70" s="35"/>
      <c r="ZY70" s="35"/>
      <c r="ZZ70" s="35"/>
      <c r="AAA70" s="35"/>
      <c r="AAB70" s="35"/>
      <c r="AAC70" s="35"/>
      <c r="AAD70" s="35"/>
      <c r="AAE70" s="35"/>
      <c r="AAF70" s="35"/>
      <c r="AAG70" s="35"/>
      <c r="AAH70" s="35"/>
      <c r="AAI70" s="35"/>
      <c r="AAJ70" s="35"/>
      <c r="AAK70" s="35"/>
      <c r="AAL70" s="35"/>
      <c r="AAM70" s="35"/>
      <c r="AAN70" s="35"/>
      <c r="AAO70" s="35"/>
      <c r="AAP70" s="35"/>
      <c r="AAQ70" s="35"/>
      <c r="AAR70" s="35"/>
      <c r="AAS70" s="35"/>
      <c r="AAT70" s="35"/>
      <c r="AAU70" s="35"/>
      <c r="AAV70" s="35"/>
      <c r="AAW70" s="35"/>
      <c r="AAX70" s="35"/>
      <c r="AAY70" s="35"/>
      <c r="AAZ70" s="35"/>
      <c r="ABA70" s="35"/>
      <c r="ABB70" s="35"/>
      <c r="ABC70" s="35"/>
      <c r="ABD70" s="35"/>
      <c r="ABE70" s="35"/>
      <c r="ABF70" s="35"/>
      <c r="ABG70" s="35"/>
      <c r="ABH70" s="35"/>
      <c r="ABI70" s="35"/>
      <c r="ABJ70" s="35"/>
      <c r="ABK70" s="35"/>
      <c r="ABL70" s="35"/>
      <c r="ABM70" s="35"/>
      <c r="ABN70" s="35"/>
      <c r="ABO70" s="35"/>
      <c r="ABP70" s="35"/>
      <c r="ABQ70" s="35"/>
      <c r="ABR70" s="35"/>
      <c r="ABS70" s="35"/>
      <c r="ABT70" s="35"/>
      <c r="ABU70" s="35"/>
      <c r="ABV70" s="35"/>
      <c r="ABW70" s="35"/>
      <c r="ABX70" s="35"/>
      <c r="ABY70" s="35"/>
      <c r="ABZ70" s="35"/>
      <c r="ACA70" s="35"/>
      <c r="ACB70" s="35"/>
      <c r="ACC70" s="35"/>
      <c r="ACD70" s="35"/>
      <c r="ACE70" s="35"/>
      <c r="ACF70" s="35"/>
      <c r="ACG70" s="35"/>
      <c r="ACH70" s="35"/>
      <c r="ACI70" s="35"/>
      <c r="ACJ70" s="35"/>
      <c r="ACK70" s="35"/>
      <c r="ACL70" s="35"/>
      <c r="ACM70" s="35"/>
      <c r="ACN70" s="35"/>
      <c r="ACO70" s="35"/>
      <c r="ACP70" s="35"/>
      <c r="ACQ70" s="35"/>
      <c r="ACR70" s="35"/>
      <c r="ACS70" s="35"/>
      <c r="ACT70" s="35"/>
      <c r="ACU70" s="35"/>
      <c r="ACV70" s="35"/>
      <c r="ACW70" s="35"/>
      <c r="ACX70" s="35"/>
      <c r="ACY70" s="35"/>
      <c r="ACZ70" s="35"/>
      <c r="ADA70" s="35"/>
      <c r="ADB70" s="35"/>
      <c r="ADC70" s="35"/>
      <c r="ADD70" s="35"/>
      <c r="ADE70" s="35"/>
      <c r="ADF70" s="35"/>
      <c r="ADG70" s="35"/>
      <c r="ADH70" s="35"/>
      <c r="ADI70" s="35"/>
      <c r="ADJ70" s="35"/>
      <c r="ADK70" s="35"/>
      <c r="ADL70" s="35"/>
      <c r="ADM70" s="35"/>
      <c r="ADN70" s="35"/>
      <c r="ADO70" s="35"/>
      <c r="ADP70" s="35"/>
      <c r="ADQ70" s="35"/>
      <c r="ADR70" s="35"/>
      <c r="ADS70" s="35"/>
      <c r="ADT70" s="35"/>
      <c r="ADU70" s="35"/>
      <c r="ADV70" s="35"/>
      <c r="ADW70" s="35"/>
      <c r="ADX70" s="35"/>
      <c r="ADY70" s="35"/>
      <c r="ADZ70" s="35"/>
      <c r="AEA70" s="35"/>
      <c r="AEB70" s="35"/>
      <c r="AEC70" s="35"/>
      <c r="AED70" s="35"/>
      <c r="AEE70" s="35"/>
      <c r="AEF70" s="35"/>
      <c r="AEG70" s="35"/>
      <c r="AEH70" s="35"/>
      <c r="AEI70" s="35"/>
      <c r="AEJ70" s="35"/>
      <c r="AEK70" s="35"/>
      <c r="AEL70" s="35"/>
      <c r="AEM70" s="35"/>
      <c r="AEN70" s="35"/>
      <c r="AEO70" s="35"/>
      <c r="AEP70" s="35"/>
      <c r="AEQ70" s="35"/>
      <c r="AER70" s="35"/>
      <c r="AES70" s="35"/>
      <c r="AET70" s="35"/>
      <c r="AEU70" s="35"/>
      <c r="AEV70" s="35"/>
      <c r="AEW70" s="35"/>
      <c r="AEX70" s="35"/>
      <c r="AEY70" s="35"/>
      <c r="AEZ70" s="35"/>
      <c r="AFA70" s="35"/>
      <c r="AFB70" s="35"/>
      <c r="AFC70" s="35"/>
      <c r="AFD70" s="35"/>
      <c r="AFE70" s="35"/>
      <c r="AFF70" s="35"/>
      <c r="AFG70" s="35"/>
      <c r="AFH70" s="35"/>
      <c r="AFI70" s="35"/>
      <c r="AFJ70" s="35"/>
      <c r="AFK70" s="35"/>
      <c r="AFL70" s="35"/>
      <c r="AFM70" s="35"/>
      <c r="AFN70" s="35"/>
      <c r="AFO70" s="35"/>
      <c r="AFP70" s="35"/>
      <c r="AFQ70" s="35"/>
      <c r="AFR70" s="35"/>
      <c r="AFS70" s="35"/>
      <c r="AFT70" s="35"/>
      <c r="AFU70" s="35"/>
      <c r="AFV70" s="35"/>
      <c r="AFW70" s="35"/>
      <c r="AFX70" s="35"/>
      <c r="AFY70" s="35"/>
      <c r="AFZ70" s="35"/>
      <c r="AGA70" s="35"/>
      <c r="AGB70" s="35"/>
      <c r="AGC70" s="35"/>
      <c r="AGD70" s="35"/>
      <c r="AGE70" s="35"/>
      <c r="AGF70" s="35"/>
      <c r="AGG70" s="35"/>
      <c r="AGH70" s="35"/>
      <c r="AGI70" s="35"/>
      <c r="AGJ70" s="35"/>
      <c r="AGK70" s="35"/>
      <c r="AGL70" s="35"/>
      <c r="AGM70" s="35"/>
      <c r="AGN70" s="35"/>
      <c r="AGO70" s="35"/>
      <c r="AGP70" s="35"/>
      <c r="AGQ70" s="35"/>
      <c r="AGR70" s="35"/>
      <c r="AGS70" s="35"/>
      <c r="AGT70" s="35"/>
      <c r="AGU70" s="35"/>
      <c r="AGV70" s="35"/>
      <c r="AGW70" s="35"/>
      <c r="AGX70" s="35"/>
      <c r="AGY70" s="35"/>
      <c r="AGZ70" s="35"/>
      <c r="AHA70" s="35"/>
      <c r="AHB70" s="35"/>
      <c r="AHC70" s="35"/>
      <c r="AHD70" s="35"/>
      <c r="AHE70" s="35"/>
      <c r="AHF70" s="35"/>
      <c r="AHG70" s="35"/>
      <c r="AHH70" s="35"/>
      <c r="AHI70" s="35"/>
      <c r="AHJ70" s="35"/>
      <c r="AHK70" s="35"/>
      <c r="AHL70" s="35"/>
      <c r="AHM70" s="35"/>
      <c r="AHN70" s="35"/>
      <c r="AHO70" s="35"/>
      <c r="AHP70" s="35"/>
      <c r="AHQ70" s="35"/>
      <c r="AHR70" s="35"/>
      <c r="AHS70" s="35"/>
      <c r="AHT70" s="35"/>
      <c r="AHU70" s="35"/>
      <c r="AHV70" s="35"/>
      <c r="AHW70" s="35"/>
      <c r="AHX70" s="35"/>
      <c r="AHY70" s="35"/>
      <c r="AHZ70" s="35"/>
      <c r="AIA70" s="35"/>
      <c r="AIB70" s="35"/>
      <c r="AIC70" s="35"/>
      <c r="AID70" s="35"/>
      <c r="AIE70" s="35"/>
      <c r="AIF70" s="35"/>
      <c r="AIG70" s="35"/>
      <c r="AIH70" s="35"/>
      <c r="AII70" s="35"/>
      <c r="AIJ70" s="35"/>
      <c r="AIK70" s="35"/>
      <c r="AIL70" s="35"/>
      <c r="AIM70" s="35"/>
      <c r="AIN70" s="35"/>
      <c r="AIO70" s="35"/>
      <c r="AIP70" s="35"/>
      <c r="AIQ70" s="35"/>
      <c r="AIR70" s="35"/>
      <c r="AIS70" s="35"/>
      <c r="AIT70" s="35"/>
      <c r="AIU70" s="35"/>
      <c r="AIV70" s="35"/>
      <c r="AIW70" s="35"/>
      <c r="AIX70" s="35"/>
      <c r="AIY70" s="35"/>
      <c r="AIZ70" s="35"/>
      <c r="AJA70" s="35"/>
      <c r="AJB70" s="35"/>
      <c r="AJC70" s="35"/>
      <c r="AJD70" s="35"/>
      <c r="AJE70" s="35"/>
      <c r="AJF70" s="35"/>
      <c r="AJG70" s="35"/>
      <c r="AJH70" s="35"/>
      <c r="AJI70" s="35"/>
      <c r="AJJ70" s="35"/>
      <c r="AJK70" s="35"/>
      <c r="AJL70" s="35"/>
      <c r="AJM70" s="35"/>
      <c r="AJN70" s="35"/>
      <c r="AJO70" s="35"/>
      <c r="AJP70" s="35"/>
      <c r="AJQ70" s="35"/>
      <c r="AJR70" s="35"/>
      <c r="AJS70" s="35"/>
      <c r="AJT70" s="35"/>
      <c r="AJU70" s="35"/>
      <c r="AJV70" s="35"/>
      <c r="AJW70" s="35"/>
      <c r="AJX70" s="35"/>
      <c r="AJY70" s="35"/>
      <c r="AJZ70" s="35"/>
      <c r="AKA70" s="35"/>
      <c r="AKB70" s="35"/>
      <c r="AKC70" s="35"/>
      <c r="AKD70" s="35"/>
      <c r="AKE70" s="35"/>
      <c r="AKF70" s="35"/>
      <c r="AKG70" s="35"/>
      <c r="AKH70" s="35"/>
      <c r="AKI70" s="35"/>
      <c r="AKJ70" s="35"/>
      <c r="AKK70" s="35"/>
      <c r="AKL70" s="35"/>
      <c r="AKM70" s="35"/>
      <c r="AKN70" s="35"/>
      <c r="AKO70" s="35"/>
      <c r="AKP70" s="35"/>
      <c r="AKQ70" s="35"/>
      <c r="AKR70" s="35"/>
      <c r="AKS70" s="35"/>
      <c r="AKT70" s="35"/>
      <c r="AKU70" s="35"/>
      <c r="AKV70" s="35"/>
      <c r="AKW70" s="35"/>
      <c r="AKX70" s="35"/>
      <c r="AKY70" s="35"/>
      <c r="AKZ70" s="35"/>
      <c r="ALA70" s="35"/>
      <c r="ALB70" s="35"/>
      <c r="ALC70" s="35"/>
      <c r="ALD70" s="35"/>
      <c r="ALE70" s="35"/>
      <c r="ALF70" s="35"/>
      <c r="ALG70" s="35"/>
      <c r="ALH70" s="35"/>
      <c r="ALI70" s="35"/>
      <c r="ALJ70" s="35"/>
      <c r="ALK70" s="35"/>
      <c r="ALL70" s="35"/>
      <c r="ALM70" s="35"/>
      <c r="ALN70" s="35"/>
      <c r="ALO70" s="35"/>
      <c r="ALP70" s="35"/>
      <c r="ALQ70" s="35"/>
      <c r="ALR70" s="35"/>
      <c r="ALS70" s="35"/>
      <c r="ALT70" s="35"/>
      <c r="ALU70" s="35"/>
      <c r="ALV70" s="35"/>
      <c r="ALW70" s="35"/>
      <c r="ALX70" s="35"/>
      <c r="ALY70" s="35"/>
      <c r="ALZ70" s="35"/>
      <c r="AMA70" s="35"/>
      <c r="AMB70" s="35"/>
      <c r="AMC70" s="35"/>
      <c r="AMD70" s="35"/>
      <c r="AME70" s="35"/>
      <c r="AMF70" s="35"/>
      <c r="AMG70" s="35"/>
      <c r="AMH70" s="35"/>
      <c r="AMI70" s="35"/>
      <c r="AMJ70" s="35"/>
    </row>
    <row r="71" s="23" customFormat="true" ht="48.5" hidden="false" customHeight="true" outlineLevel="0" collapsed="false">
      <c r="A71" s="1"/>
      <c r="B71" s="2"/>
      <c r="C71" s="2"/>
      <c r="D71" s="3"/>
      <c r="E71" s="36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  <c r="FS71" s="1"/>
      <c r="FT71" s="1"/>
      <c r="FU71" s="1"/>
      <c r="FV71" s="1"/>
      <c r="FW71" s="1"/>
      <c r="FX71" s="1"/>
      <c r="FY71" s="1"/>
      <c r="FZ71" s="1"/>
      <c r="GA71" s="1"/>
      <c r="GB71" s="1"/>
      <c r="GC71" s="1"/>
      <c r="GD71" s="1"/>
      <c r="GE71" s="1"/>
      <c r="GF71" s="1"/>
      <c r="GG71" s="1"/>
      <c r="GH71" s="1"/>
      <c r="GI71" s="1"/>
      <c r="GJ71" s="1"/>
      <c r="GK71" s="1"/>
      <c r="GL71" s="1"/>
      <c r="GM71" s="1"/>
      <c r="GN71" s="1"/>
      <c r="GO71" s="1"/>
      <c r="GP71" s="1"/>
      <c r="GQ71" s="1"/>
      <c r="GR71" s="1"/>
      <c r="GS71" s="1"/>
      <c r="GT71" s="1"/>
      <c r="GU71" s="1"/>
      <c r="GV71" s="1"/>
      <c r="GW71" s="1"/>
      <c r="GX71" s="1"/>
      <c r="GY71" s="1"/>
      <c r="GZ71" s="1"/>
      <c r="HA71" s="1"/>
      <c r="HB71" s="1"/>
      <c r="HC71" s="1"/>
      <c r="HD71" s="1"/>
      <c r="HE71" s="1"/>
      <c r="HF71" s="1"/>
      <c r="HG71" s="1"/>
      <c r="HH71" s="1"/>
      <c r="HI71" s="1"/>
      <c r="HJ71" s="1"/>
      <c r="HK71" s="1"/>
      <c r="HL71" s="1"/>
      <c r="HM71" s="1"/>
      <c r="HN71" s="1"/>
      <c r="HO71" s="1"/>
      <c r="HP71" s="1"/>
      <c r="HQ71" s="1"/>
      <c r="HR71" s="1"/>
      <c r="HS71" s="1"/>
      <c r="HT71" s="1"/>
      <c r="HU71" s="1"/>
      <c r="HV71" s="1"/>
      <c r="HW71" s="1"/>
      <c r="HX71" s="1"/>
      <c r="HY71" s="1"/>
      <c r="HZ71" s="1"/>
      <c r="IA71" s="1"/>
      <c r="IB71" s="1"/>
      <c r="IC71" s="1"/>
      <c r="ID71" s="1"/>
      <c r="IE71" s="1"/>
      <c r="IF71" s="1"/>
      <c r="IG71" s="1"/>
      <c r="IH71" s="1"/>
      <c r="II71" s="1"/>
      <c r="IJ71" s="1"/>
      <c r="IK71" s="1"/>
      <c r="IL71" s="1"/>
      <c r="IM71" s="1"/>
      <c r="IN71" s="1"/>
      <c r="IO71" s="1"/>
      <c r="IP71" s="1"/>
      <c r="IQ71" s="1"/>
      <c r="IR71" s="1"/>
      <c r="IS71" s="1"/>
      <c r="IT71" s="1"/>
      <c r="IU71" s="1"/>
      <c r="IV71" s="1"/>
      <c r="IW71" s="1"/>
      <c r="IX71" s="1"/>
      <c r="IY71" s="1"/>
      <c r="IZ71" s="1"/>
      <c r="JA71" s="1"/>
      <c r="JB71" s="1"/>
      <c r="JC71" s="1"/>
      <c r="JD71" s="1"/>
      <c r="JE71" s="1"/>
      <c r="JF71" s="1"/>
      <c r="JG71" s="1"/>
      <c r="JH71" s="1"/>
      <c r="JI71" s="1"/>
      <c r="JJ71" s="1"/>
      <c r="JK71" s="1"/>
      <c r="JL71" s="1"/>
      <c r="JM71" s="1"/>
      <c r="JN71" s="1"/>
      <c r="JO71" s="1"/>
      <c r="JP71" s="1"/>
      <c r="JQ71" s="1"/>
      <c r="JR71" s="1"/>
      <c r="JS71" s="1"/>
      <c r="JT71" s="1"/>
      <c r="JU71" s="1"/>
      <c r="JV71" s="1"/>
      <c r="JW71" s="1"/>
      <c r="JX71" s="1"/>
      <c r="JY71" s="1"/>
      <c r="JZ71" s="1"/>
      <c r="KA71" s="1"/>
      <c r="KB71" s="1"/>
      <c r="KC71" s="1"/>
      <c r="KD71" s="1"/>
      <c r="KE71" s="1"/>
      <c r="KF71" s="1"/>
      <c r="KG71" s="1"/>
      <c r="KH71" s="1"/>
      <c r="KI71" s="1"/>
      <c r="KJ71" s="1"/>
      <c r="KK71" s="1"/>
      <c r="KL71" s="1"/>
      <c r="KM71" s="1"/>
      <c r="KN71" s="1"/>
      <c r="KO71" s="1"/>
      <c r="KP71" s="1"/>
      <c r="KQ71" s="1"/>
      <c r="KR71" s="1"/>
      <c r="KS71" s="1"/>
      <c r="KT71" s="1"/>
      <c r="KU71" s="1"/>
      <c r="KV71" s="1"/>
      <c r="KW71" s="1"/>
      <c r="KX71" s="1"/>
      <c r="KY71" s="1"/>
      <c r="KZ71" s="1"/>
      <c r="LA71" s="1"/>
      <c r="LB71" s="1"/>
      <c r="LC71" s="1"/>
      <c r="LD71" s="1"/>
      <c r="LE71" s="1"/>
      <c r="LF71" s="1"/>
      <c r="LG71" s="1"/>
      <c r="LH71" s="1"/>
      <c r="LI71" s="1"/>
      <c r="LJ71" s="1"/>
      <c r="LK71" s="1"/>
      <c r="LL71" s="1"/>
      <c r="LM71" s="1"/>
      <c r="LN71" s="1"/>
      <c r="LO71" s="1"/>
      <c r="LP71" s="1"/>
      <c r="LQ71" s="1"/>
      <c r="LR71" s="1"/>
      <c r="LS71" s="1"/>
      <c r="LT71" s="1"/>
      <c r="LU71" s="1"/>
      <c r="LV71" s="1"/>
      <c r="LW71" s="1"/>
      <c r="LX71" s="1"/>
      <c r="LY71" s="1"/>
      <c r="LZ71" s="1"/>
      <c r="MA71" s="1"/>
      <c r="MB71" s="1"/>
      <c r="MC71" s="1"/>
      <c r="MD71" s="1"/>
      <c r="ME71" s="1"/>
      <c r="MF71" s="1"/>
      <c r="MG71" s="1"/>
      <c r="MH71" s="1"/>
      <c r="MI71" s="1"/>
      <c r="MJ71" s="1"/>
      <c r="MK71" s="1"/>
      <c r="ML71" s="1"/>
      <c r="MM71" s="1"/>
      <c r="MN71" s="1"/>
      <c r="MO71" s="1"/>
      <c r="MP71" s="1"/>
      <c r="MQ71" s="1"/>
      <c r="MR71" s="1"/>
      <c r="MS71" s="1"/>
      <c r="MT71" s="1"/>
      <c r="MU71" s="1"/>
      <c r="MV71" s="1"/>
      <c r="MW71" s="1"/>
      <c r="MX71" s="1"/>
      <c r="MY71" s="1"/>
      <c r="MZ71" s="1"/>
      <c r="NA71" s="1"/>
      <c r="NB71" s="1"/>
      <c r="NC71" s="1"/>
      <c r="ND71" s="1"/>
      <c r="NE71" s="1"/>
      <c r="NF71" s="1"/>
      <c r="NG71" s="1"/>
      <c r="NH71" s="1"/>
      <c r="NI71" s="1"/>
      <c r="NJ71" s="1"/>
      <c r="NK71" s="1"/>
      <c r="NL71" s="1"/>
      <c r="NM71" s="1"/>
      <c r="NN71" s="1"/>
      <c r="NO71" s="1"/>
      <c r="NP71" s="1"/>
      <c r="NQ71" s="1"/>
      <c r="NR71" s="1"/>
      <c r="NS71" s="1"/>
      <c r="NT71" s="1"/>
      <c r="NU71" s="1"/>
      <c r="NV71" s="1"/>
      <c r="NW71" s="1"/>
      <c r="NX71" s="1"/>
      <c r="NY71" s="1"/>
      <c r="NZ71" s="1"/>
      <c r="OA71" s="1"/>
      <c r="OB71" s="1"/>
      <c r="OC71" s="1"/>
      <c r="OD71" s="1"/>
      <c r="OE71" s="1"/>
      <c r="OF71" s="1"/>
      <c r="OG71" s="1"/>
      <c r="OH71" s="1"/>
      <c r="OI71" s="1"/>
      <c r="OJ71" s="1"/>
      <c r="OK71" s="1"/>
      <c r="OL71" s="1"/>
      <c r="OM71" s="1"/>
      <c r="ON71" s="1"/>
      <c r="OO71" s="1"/>
      <c r="OP71" s="1"/>
      <c r="OQ71" s="1"/>
      <c r="OR71" s="1"/>
      <c r="OS71" s="1"/>
      <c r="OT71" s="1"/>
      <c r="OU71" s="1"/>
      <c r="OV71" s="1"/>
      <c r="OW71" s="1"/>
      <c r="OX71" s="1"/>
      <c r="OY71" s="1"/>
      <c r="OZ71" s="1"/>
      <c r="PA71" s="1"/>
      <c r="PB71" s="1"/>
      <c r="PC71" s="1"/>
      <c r="PD71" s="1"/>
      <c r="PE71" s="1"/>
      <c r="PF71" s="1"/>
      <c r="PG71" s="1"/>
      <c r="PH71" s="1"/>
      <c r="PI71" s="1"/>
      <c r="PJ71" s="1"/>
      <c r="PK71" s="1"/>
      <c r="PL71" s="1"/>
      <c r="PM71" s="1"/>
      <c r="PN71" s="1"/>
      <c r="PO71" s="1"/>
      <c r="PP71" s="1"/>
      <c r="PQ71" s="1"/>
      <c r="PR71" s="1"/>
      <c r="PS71" s="1"/>
      <c r="PT71" s="1"/>
      <c r="PU71" s="1"/>
      <c r="PV71" s="1"/>
      <c r="PW71" s="1"/>
      <c r="PX71" s="1"/>
      <c r="PY71" s="1"/>
      <c r="PZ71" s="1"/>
      <c r="QA71" s="1"/>
      <c r="QB71" s="1"/>
      <c r="QC71" s="1"/>
      <c r="QD71" s="1"/>
      <c r="QE71" s="1"/>
      <c r="QF71" s="1"/>
      <c r="QG71" s="1"/>
      <c r="QH71" s="1"/>
      <c r="QI71" s="1"/>
      <c r="QJ71" s="1"/>
      <c r="QK71" s="1"/>
      <c r="QL71" s="1"/>
      <c r="QM71" s="1"/>
      <c r="QN71" s="1"/>
      <c r="QO71" s="1"/>
      <c r="QP71" s="1"/>
      <c r="QQ71" s="1"/>
      <c r="QR71" s="1"/>
      <c r="QS71" s="1"/>
      <c r="QT71" s="1"/>
      <c r="QU71" s="1"/>
      <c r="QV71" s="1"/>
      <c r="QW71" s="1"/>
      <c r="QX71" s="1"/>
      <c r="QY71" s="1"/>
      <c r="QZ71" s="1"/>
      <c r="RA71" s="1"/>
      <c r="RB71" s="1"/>
      <c r="RC71" s="1"/>
      <c r="RD71" s="1"/>
      <c r="RE71" s="1"/>
      <c r="RF71" s="1"/>
      <c r="RG71" s="1"/>
      <c r="RH71" s="1"/>
      <c r="RI71" s="1"/>
      <c r="RJ71" s="1"/>
      <c r="RK71" s="1"/>
      <c r="RL71" s="1"/>
      <c r="RM71" s="1"/>
      <c r="RN71" s="1"/>
      <c r="RO71" s="1"/>
      <c r="RP71" s="1"/>
      <c r="RQ71" s="1"/>
      <c r="RR71" s="1"/>
      <c r="RS71" s="1"/>
      <c r="RT71" s="1"/>
      <c r="RU71" s="1"/>
      <c r="RV71" s="1"/>
      <c r="RW71" s="1"/>
      <c r="RX71" s="1"/>
      <c r="RY71" s="1"/>
      <c r="RZ71" s="1"/>
      <c r="SA71" s="1"/>
      <c r="SB71" s="1"/>
      <c r="SC71" s="1"/>
      <c r="SD71" s="1"/>
      <c r="SE71" s="1"/>
      <c r="SF71" s="1"/>
      <c r="SG71" s="1"/>
      <c r="SH71" s="1"/>
      <c r="SI71" s="1"/>
      <c r="SJ71" s="1"/>
      <c r="SK71" s="1"/>
      <c r="SL71" s="1"/>
      <c r="SM71" s="1"/>
      <c r="SN71" s="1"/>
      <c r="SO71" s="1"/>
      <c r="SP71" s="1"/>
      <c r="SQ71" s="1"/>
      <c r="SR71" s="1"/>
      <c r="SS71" s="1"/>
      <c r="ST71" s="1"/>
      <c r="SU71" s="1"/>
      <c r="SV71" s="1"/>
      <c r="SW71" s="1"/>
      <c r="SX71" s="1"/>
      <c r="SY71" s="1"/>
      <c r="SZ71" s="1"/>
      <c r="TA71" s="1"/>
      <c r="TB71" s="1"/>
      <c r="TC71" s="1"/>
      <c r="TD71" s="1"/>
      <c r="TE71" s="1"/>
      <c r="TF71" s="1"/>
      <c r="TG71" s="1"/>
      <c r="TH71" s="1"/>
      <c r="TI71" s="1"/>
      <c r="TJ71" s="1"/>
      <c r="TK71" s="1"/>
      <c r="TL71" s="1"/>
      <c r="TM71" s="1"/>
      <c r="TN71" s="1"/>
      <c r="TO71" s="1"/>
      <c r="TP71" s="1"/>
      <c r="TQ71" s="1"/>
      <c r="TR71" s="1"/>
      <c r="TS71" s="1"/>
      <c r="TT71" s="1"/>
      <c r="TU71" s="1"/>
      <c r="TV71" s="1"/>
      <c r="TW71" s="1"/>
      <c r="TX71" s="1"/>
      <c r="TY71" s="1"/>
      <c r="TZ71" s="1"/>
      <c r="UA71" s="1"/>
      <c r="UB71" s="1"/>
      <c r="UC71" s="1"/>
      <c r="UD71" s="1"/>
      <c r="UE71" s="1"/>
      <c r="UF71" s="1"/>
      <c r="UG71" s="1"/>
      <c r="UH71" s="1"/>
      <c r="UI71" s="1"/>
      <c r="UJ71" s="1"/>
      <c r="UK71" s="1"/>
      <c r="UL71" s="1"/>
      <c r="UM71" s="1"/>
      <c r="UN71" s="1"/>
      <c r="UO71" s="1"/>
      <c r="UP71" s="1"/>
      <c r="UQ71" s="1"/>
      <c r="UR71" s="1"/>
      <c r="US71" s="1"/>
      <c r="UT71" s="1"/>
      <c r="UU71" s="1"/>
      <c r="UV71" s="1"/>
      <c r="UW71" s="1"/>
      <c r="UX71" s="1"/>
      <c r="UY71" s="1"/>
      <c r="UZ71" s="1"/>
      <c r="VA71" s="1"/>
      <c r="VB71" s="1"/>
      <c r="VC71" s="1"/>
      <c r="VD71" s="1"/>
      <c r="VE71" s="1"/>
      <c r="VF71" s="1"/>
      <c r="VG71" s="1"/>
      <c r="VH71" s="1"/>
      <c r="VI71" s="1"/>
      <c r="VJ71" s="1"/>
      <c r="VK71" s="1"/>
      <c r="VL71" s="1"/>
      <c r="VM71" s="1"/>
      <c r="VN71" s="1"/>
      <c r="VO71" s="1"/>
      <c r="VP71" s="1"/>
      <c r="VQ71" s="1"/>
      <c r="VR71" s="1"/>
      <c r="VS71" s="1"/>
      <c r="VT71" s="1"/>
      <c r="VU71" s="1"/>
      <c r="VV71" s="1"/>
      <c r="VW71" s="1"/>
      <c r="VX71" s="1"/>
      <c r="VY71" s="1"/>
      <c r="VZ71" s="1"/>
      <c r="WA71" s="1"/>
      <c r="WB71" s="1"/>
      <c r="WC71" s="1"/>
      <c r="WD71" s="1"/>
      <c r="WE71" s="1"/>
      <c r="WF71" s="1"/>
      <c r="WG71" s="1"/>
      <c r="WH71" s="1"/>
      <c r="WI71" s="1"/>
      <c r="WJ71" s="1"/>
      <c r="WK71" s="1"/>
      <c r="WL71" s="1"/>
      <c r="WM71" s="1"/>
      <c r="WN71" s="1"/>
      <c r="WO71" s="1"/>
      <c r="WP71" s="1"/>
      <c r="WQ71" s="1"/>
      <c r="WR71" s="1"/>
      <c r="WS71" s="1"/>
      <c r="WT71" s="1"/>
      <c r="WU71" s="1"/>
      <c r="WV71" s="1"/>
      <c r="WW71" s="1"/>
      <c r="WX71" s="1"/>
      <c r="WY71" s="1"/>
      <c r="WZ71" s="1"/>
      <c r="XA71" s="1"/>
      <c r="XB71" s="1"/>
      <c r="XC71" s="1"/>
      <c r="XD71" s="1"/>
      <c r="XE71" s="1"/>
      <c r="XF71" s="1"/>
      <c r="XG71" s="1"/>
      <c r="XH71" s="1"/>
      <c r="XI71" s="1"/>
      <c r="XJ71" s="1"/>
      <c r="XK71" s="1"/>
      <c r="XL71" s="1"/>
      <c r="XM71" s="1"/>
      <c r="XN71" s="1"/>
      <c r="XO71" s="1"/>
      <c r="XP71" s="1"/>
      <c r="XQ71" s="1"/>
      <c r="XR71" s="1"/>
      <c r="XS71" s="1"/>
      <c r="XT71" s="1"/>
      <c r="XU71" s="1"/>
      <c r="XV71" s="1"/>
      <c r="XW71" s="1"/>
      <c r="XX71" s="1"/>
      <c r="XY71" s="1"/>
      <c r="XZ71" s="1"/>
      <c r="YA71" s="1"/>
      <c r="YB71" s="1"/>
      <c r="YC71" s="1"/>
      <c r="YD71" s="1"/>
      <c r="YE71" s="1"/>
      <c r="YF71" s="1"/>
      <c r="YG71" s="1"/>
      <c r="YH71" s="1"/>
      <c r="YI71" s="1"/>
      <c r="YJ71" s="1"/>
      <c r="YK71" s="1"/>
      <c r="YL71" s="1"/>
      <c r="YM71" s="1"/>
      <c r="YN71" s="1"/>
      <c r="YO71" s="1"/>
      <c r="YP71" s="1"/>
      <c r="YQ71" s="1"/>
      <c r="YR71" s="1"/>
      <c r="YS71" s="1"/>
      <c r="YT71" s="1"/>
      <c r="YU71" s="1"/>
      <c r="YV71" s="1"/>
      <c r="YW71" s="1"/>
      <c r="YX71" s="1"/>
      <c r="YY71" s="1"/>
      <c r="YZ71" s="1"/>
      <c r="ZA71" s="1"/>
      <c r="ZB71" s="1"/>
      <c r="ZC71" s="1"/>
      <c r="ZD71" s="1"/>
      <c r="ZE71" s="1"/>
      <c r="ZF71" s="1"/>
      <c r="ZG71" s="1"/>
      <c r="ZH71" s="1"/>
      <c r="ZI71" s="1"/>
      <c r="ZJ71" s="1"/>
      <c r="ZK71" s="1"/>
      <c r="ZL71" s="1"/>
      <c r="ZM71" s="1"/>
      <c r="ZN71" s="1"/>
      <c r="ZO71" s="1"/>
      <c r="ZP71" s="1"/>
      <c r="ZQ71" s="1"/>
      <c r="ZR71" s="1"/>
      <c r="ZS71" s="1"/>
      <c r="ZT71" s="1"/>
      <c r="ZU71" s="1"/>
      <c r="ZV71" s="1"/>
      <c r="ZW71" s="1"/>
      <c r="ZX71" s="1"/>
      <c r="ZY71" s="1"/>
      <c r="ZZ71" s="1"/>
      <c r="AAA71" s="1"/>
      <c r="AAB71" s="1"/>
      <c r="AAC71" s="1"/>
      <c r="AAD71" s="1"/>
      <c r="AAE71" s="1"/>
      <c r="AAF71" s="1"/>
      <c r="AAG71" s="1"/>
      <c r="AAH71" s="1"/>
      <c r="AAI71" s="1"/>
      <c r="AAJ71" s="1"/>
      <c r="AAK71" s="1"/>
      <c r="AAL71" s="1"/>
      <c r="AAM71" s="1"/>
      <c r="AAN71" s="1"/>
      <c r="AAO71" s="1"/>
      <c r="AAP71" s="1"/>
      <c r="AAQ71" s="1"/>
      <c r="AAR71" s="1"/>
      <c r="AAS71" s="1"/>
      <c r="AAT71" s="1"/>
      <c r="AAU71" s="1"/>
      <c r="AAV71" s="1"/>
      <c r="AAW71" s="1"/>
      <c r="AAX71" s="1"/>
      <c r="AAY71" s="1"/>
      <c r="AAZ71" s="1"/>
      <c r="ABA71" s="1"/>
      <c r="ABB71" s="1"/>
      <c r="ABC71" s="1"/>
      <c r="ABD71" s="1"/>
      <c r="ABE71" s="1"/>
      <c r="ABF71" s="1"/>
      <c r="ABG71" s="1"/>
      <c r="ABH71" s="1"/>
      <c r="ABI71" s="1"/>
      <c r="ABJ71" s="1"/>
      <c r="ABK71" s="1"/>
      <c r="ABL71" s="1"/>
      <c r="ABM71" s="1"/>
      <c r="ABN71" s="1"/>
      <c r="ABO71" s="1"/>
      <c r="ABP71" s="1"/>
      <c r="ABQ71" s="1"/>
      <c r="ABR71" s="1"/>
      <c r="ABS71" s="1"/>
      <c r="ABT71" s="1"/>
      <c r="ABU71" s="1"/>
      <c r="ABV71" s="1"/>
      <c r="ABW71" s="1"/>
      <c r="ABX71" s="1"/>
      <c r="ABY71" s="1"/>
      <c r="ABZ71" s="1"/>
      <c r="ACA71" s="1"/>
      <c r="ACB71" s="1"/>
      <c r="ACC71" s="1"/>
      <c r="ACD71" s="1"/>
      <c r="ACE71" s="1"/>
      <c r="ACF71" s="1"/>
      <c r="ACG71" s="1"/>
      <c r="ACH71" s="1"/>
      <c r="ACI71" s="1"/>
      <c r="ACJ71" s="1"/>
      <c r="ACK71" s="1"/>
      <c r="ACL71" s="1"/>
      <c r="ACM71" s="1"/>
      <c r="ACN71" s="1"/>
      <c r="ACO71" s="1"/>
      <c r="ACP71" s="1"/>
      <c r="ACQ71" s="1"/>
      <c r="ACR71" s="1"/>
      <c r="ACS71" s="1"/>
      <c r="ACT71" s="1"/>
      <c r="ACU71" s="1"/>
      <c r="ACV71" s="1"/>
      <c r="ACW71" s="1"/>
      <c r="ACX71" s="1"/>
      <c r="ACY71" s="1"/>
      <c r="ACZ71" s="1"/>
      <c r="ADA71" s="1"/>
      <c r="ADB71" s="1"/>
      <c r="ADC71" s="1"/>
      <c r="ADD71" s="1"/>
      <c r="ADE71" s="1"/>
      <c r="ADF71" s="1"/>
      <c r="ADG71" s="1"/>
      <c r="ADH71" s="1"/>
      <c r="ADI71" s="1"/>
      <c r="ADJ71" s="1"/>
      <c r="ADK71" s="1"/>
      <c r="ADL71" s="1"/>
      <c r="ADM71" s="1"/>
      <c r="ADN71" s="1"/>
      <c r="ADO71" s="1"/>
      <c r="ADP71" s="1"/>
      <c r="ADQ71" s="1"/>
      <c r="ADR71" s="1"/>
      <c r="ADS71" s="1"/>
      <c r="ADT71" s="1"/>
      <c r="ADU71" s="1"/>
      <c r="ADV71" s="1"/>
      <c r="ADW71" s="1"/>
      <c r="ADX71" s="1"/>
      <c r="ADY71" s="1"/>
      <c r="ADZ71" s="1"/>
      <c r="AEA71" s="1"/>
      <c r="AEB71" s="1"/>
      <c r="AEC71" s="1"/>
      <c r="AED71" s="1"/>
      <c r="AEE71" s="1"/>
      <c r="AEF71" s="1"/>
      <c r="AEG71" s="1"/>
      <c r="AEH71" s="1"/>
      <c r="AEI71" s="1"/>
      <c r="AEJ71" s="1"/>
      <c r="AEK71" s="1"/>
      <c r="AEL71" s="1"/>
      <c r="AEM71" s="1"/>
      <c r="AEN71" s="1"/>
      <c r="AEO71" s="1"/>
      <c r="AEP71" s="1"/>
      <c r="AEQ71" s="1"/>
      <c r="AER71" s="1"/>
      <c r="AES71" s="1"/>
      <c r="AET71" s="1"/>
      <c r="AEU71" s="1"/>
      <c r="AEV71" s="1"/>
      <c r="AEW71" s="1"/>
      <c r="AEX71" s="1"/>
      <c r="AEY71" s="1"/>
      <c r="AEZ71" s="1"/>
      <c r="AFA71" s="1"/>
      <c r="AFB71" s="1"/>
      <c r="AFC71" s="1"/>
      <c r="AFD71" s="1"/>
      <c r="AFE71" s="1"/>
      <c r="AFF71" s="1"/>
      <c r="AFG71" s="1"/>
      <c r="AFH71" s="1"/>
      <c r="AFI71" s="1"/>
      <c r="AFJ71" s="1"/>
      <c r="AFK71" s="1"/>
      <c r="AFL71" s="1"/>
      <c r="AFM71" s="1"/>
      <c r="AFN71" s="1"/>
      <c r="AFO71" s="1"/>
      <c r="AFP71" s="1"/>
      <c r="AFQ71" s="1"/>
      <c r="AFR71" s="1"/>
      <c r="AFS71" s="1"/>
      <c r="AFT71" s="1"/>
      <c r="AFU71" s="1"/>
      <c r="AFV71" s="1"/>
      <c r="AFW71" s="1"/>
      <c r="AFX71" s="1"/>
      <c r="AFY71" s="1"/>
      <c r="AFZ71" s="1"/>
      <c r="AGA71" s="1"/>
      <c r="AGB71" s="1"/>
      <c r="AGC71" s="1"/>
      <c r="AGD71" s="1"/>
      <c r="AGE71" s="1"/>
      <c r="AGF71" s="1"/>
      <c r="AGG71" s="1"/>
      <c r="AGH71" s="1"/>
      <c r="AGI71" s="1"/>
      <c r="AGJ71" s="1"/>
      <c r="AGK71" s="1"/>
      <c r="AGL71" s="1"/>
      <c r="AGM71" s="1"/>
      <c r="AGN71" s="1"/>
      <c r="AGO71" s="1"/>
      <c r="AGP71" s="1"/>
      <c r="AGQ71" s="1"/>
      <c r="AGR71" s="1"/>
      <c r="AGS71" s="1"/>
      <c r="AGT71" s="1"/>
      <c r="AGU71" s="1"/>
      <c r="AGV71" s="1"/>
      <c r="AGW71" s="1"/>
      <c r="AGX71" s="1"/>
      <c r="AGY71" s="1"/>
      <c r="AGZ71" s="1"/>
      <c r="AHA71" s="1"/>
      <c r="AHB71" s="1"/>
      <c r="AHC71" s="1"/>
      <c r="AHD71" s="1"/>
      <c r="AHE71" s="1"/>
      <c r="AHF71" s="1"/>
      <c r="AHG71" s="1"/>
      <c r="AHH71" s="1"/>
      <c r="AHI71" s="1"/>
      <c r="AHJ71" s="1"/>
      <c r="AHK71" s="1"/>
      <c r="AHL71" s="1"/>
      <c r="AHM71" s="1"/>
      <c r="AHN71" s="1"/>
      <c r="AHO71" s="1"/>
      <c r="AHP71" s="1"/>
      <c r="AHQ71" s="1"/>
      <c r="AHR71" s="1"/>
      <c r="AHS71" s="1"/>
      <c r="AHT71" s="1"/>
      <c r="AHU71" s="1"/>
      <c r="AHV71" s="1"/>
      <c r="AHW71" s="1"/>
      <c r="AHX71" s="1"/>
      <c r="AHY71" s="1"/>
      <c r="AHZ71" s="1"/>
      <c r="AIA71" s="1"/>
      <c r="AIB71" s="1"/>
      <c r="AIC71" s="1"/>
      <c r="AID71" s="1"/>
      <c r="AIE71" s="1"/>
      <c r="AIF71" s="1"/>
      <c r="AIG71" s="1"/>
      <c r="AIH71" s="1"/>
      <c r="AII71" s="1"/>
      <c r="AIJ71" s="1"/>
      <c r="AIK71" s="1"/>
      <c r="AIL71" s="1"/>
      <c r="AIM71" s="1"/>
      <c r="AIN71" s="1"/>
      <c r="AIO71" s="1"/>
      <c r="AIP71" s="1"/>
      <c r="AIQ71" s="1"/>
      <c r="AIR71" s="1"/>
      <c r="AIS71" s="1"/>
      <c r="AIT71" s="1"/>
      <c r="AIU71" s="1"/>
      <c r="AIV71" s="1"/>
      <c r="AIW71" s="1"/>
      <c r="AIX71" s="1"/>
      <c r="AIY71" s="1"/>
      <c r="AIZ71" s="1"/>
      <c r="AJA71" s="1"/>
      <c r="AJB71" s="1"/>
      <c r="AJC71" s="1"/>
      <c r="AJD71" s="1"/>
      <c r="AJE71" s="1"/>
      <c r="AJF71" s="1"/>
      <c r="AJG71" s="1"/>
      <c r="AJH71" s="1"/>
      <c r="AJI71" s="1"/>
      <c r="AJJ71" s="1"/>
      <c r="AJK71" s="1"/>
      <c r="AJL71" s="1"/>
      <c r="AJM71" s="1"/>
      <c r="AJN71" s="1"/>
      <c r="AJO71" s="1"/>
      <c r="AJP71" s="1"/>
      <c r="AJQ71" s="1"/>
      <c r="AJR71" s="1"/>
      <c r="AJS71" s="1"/>
      <c r="AJT71" s="1"/>
      <c r="AJU71" s="1"/>
      <c r="AJV71" s="1"/>
      <c r="AJW71" s="1"/>
      <c r="AJX71" s="1"/>
      <c r="AJY71" s="1"/>
      <c r="AJZ71" s="1"/>
      <c r="AKA71" s="1"/>
      <c r="AKB71" s="1"/>
      <c r="AKC71" s="1"/>
      <c r="AKD71" s="1"/>
      <c r="AKE71" s="1"/>
      <c r="AKF71" s="1"/>
      <c r="AKG71" s="1"/>
      <c r="AKH71" s="1"/>
      <c r="AKI71" s="1"/>
      <c r="AKJ71" s="1"/>
      <c r="AKK71" s="1"/>
      <c r="AKL71" s="1"/>
      <c r="AKM71" s="1"/>
      <c r="AKN71" s="1"/>
      <c r="AKO71" s="1"/>
      <c r="AKP71" s="1"/>
      <c r="AKQ71" s="1"/>
      <c r="AKR71" s="1"/>
      <c r="AKS71" s="1"/>
      <c r="AKT71" s="1"/>
      <c r="AKU71" s="1"/>
      <c r="AKV71" s="1"/>
      <c r="AKW71" s="1"/>
      <c r="AKX71" s="1"/>
      <c r="AKY71" s="1"/>
      <c r="AKZ71" s="1"/>
      <c r="ALA71" s="1"/>
      <c r="ALB71" s="1"/>
      <c r="ALC71" s="1"/>
      <c r="ALD71" s="1"/>
      <c r="ALE71" s="1"/>
      <c r="ALF71" s="1"/>
      <c r="ALG71" s="1"/>
      <c r="ALH71" s="1"/>
      <c r="ALI71" s="1"/>
      <c r="ALJ71" s="1"/>
      <c r="ALK71" s="1"/>
      <c r="ALL71" s="1"/>
      <c r="ALM71" s="1"/>
      <c r="ALN71" s="1"/>
      <c r="ALO71" s="1"/>
      <c r="ALP71" s="1"/>
      <c r="ALQ71" s="1"/>
      <c r="ALR71" s="1"/>
      <c r="ALS71" s="1"/>
      <c r="ALT71" s="1"/>
      <c r="ALU71" s="1"/>
      <c r="ALV71" s="1"/>
      <c r="ALW71" s="1"/>
      <c r="ALX71" s="1"/>
      <c r="ALY71" s="1"/>
      <c r="ALZ71" s="1"/>
      <c r="AMA71" s="1"/>
      <c r="AMB71" s="1"/>
      <c r="AMC71" s="1"/>
      <c r="AMD71" s="1"/>
      <c r="AME71" s="1"/>
      <c r="AMF71" s="1"/>
      <c r="AMG71" s="1"/>
      <c r="AMH71" s="1"/>
      <c r="AMI71" s="1"/>
      <c r="AMJ71" s="1"/>
    </row>
    <row r="72" customFormat="false" ht="32.8" hidden="false" customHeight="false" outlineLevel="0" collapsed="false">
      <c r="A72" s="37"/>
      <c r="B72" s="38"/>
      <c r="C72" s="38"/>
      <c r="D72" s="39"/>
      <c r="E72" s="39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  <c r="FS72" s="1"/>
      <c r="FT72" s="1"/>
      <c r="FU72" s="1"/>
      <c r="FV72" s="1"/>
      <c r="FW72" s="1"/>
      <c r="FX72" s="1"/>
      <c r="FY72" s="1"/>
      <c r="FZ72" s="1"/>
      <c r="GA72" s="1"/>
      <c r="GB72" s="1"/>
      <c r="GC72" s="1"/>
      <c r="GD72" s="1"/>
      <c r="GE72" s="1"/>
      <c r="GF72" s="1"/>
      <c r="GG72" s="1"/>
      <c r="GH72" s="1"/>
      <c r="GI72" s="1"/>
      <c r="GJ72" s="1"/>
      <c r="GK72" s="1"/>
      <c r="GL72" s="1"/>
      <c r="GM72" s="1"/>
      <c r="GN72" s="1"/>
      <c r="GO72" s="1"/>
      <c r="GP72" s="1"/>
      <c r="GQ72" s="1"/>
      <c r="GR72" s="1"/>
      <c r="GS72" s="1"/>
      <c r="GT72" s="1"/>
      <c r="GU72" s="1"/>
      <c r="GV72" s="1"/>
      <c r="GW72" s="1"/>
      <c r="GX72" s="1"/>
      <c r="GY72" s="1"/>
      <c r="GZ72" s="1"/>
      <c r="HA72" s="1"/>
      <c r="HB72" s="1"/>
      <c r="HC72" s="1"/>
      <c r="HD72" s="1"/>
      <c r="HE72" s="1"/>
      <c r="HF72" s="1"/>
      <c r="HG72" s="1"/>
      <c r="HH72" s="1"/>
      <c r="HI72" s="1"/>
      <c r="HJ72" s="1"/>
      <c r="HK72" s="1"/>
      <c r="HL72" s="1"/>
      <c r="HM72" s="1"/>
      <c r="HN72" s="1"/>
      <c r="HO72" s="1"/>
      <c r="HP72" s="1"/>
      <c r="HQ72" s="1"/>
      <c r="HR72" s="1"/>
      <c r="HS72" s="1"/>
      <c r="HT72" s="1"/>
      <c r="HU72" s="1"/>
      <c r="HV72" s="1"/>
      <c r="HW72" s="1"/>
      <c r="HX72" s="1"/>
      <c r="HY72" s="1"/>
      <c r="HZ72" s="1"/>
      <c r="IA72" s="1"/>
      <c r="IB72" s="1"/>
      <c r="IC72" s="1"/>
      <c r="ID72" s="1"/>
      <c r="IE72" s="1"/>
      <c r="IF72" s="1"/>
      <c r="IG72" s="1"/>
      <c r="IH72" s="1"/>
      <c r="II72" s="1"/>
      <c r="IJ72" s="1"/>
      <c r="IK72" s="1"/>
      <c r="IL72" s="1"/>
      <c r="IM72" s="1"/>
      <c r="IN72" s="1"/>
      <c r="IO72" s="1"/>
      <c r="IP72" s="1"/>
      <c r="IQ72" s="1"/>
      <c r="IR72" s="1"/>
      <c r="IS72" s="1"/>
      <c r="IT72" s="1"/>
      <c r="IU72" s="1"/>
      <c r="IV72" s="1"/>
      <c r="IW72" s="1"/>
      <c r="IX72" s="1"/>
      <c r="IY72" s="1"/>
      <c r="IZ72" s="1"/>
      <c r="JA72" s="1"/>
      <c r="JB72" s="1"/>
      <c r="JC72" s="1"/>
      <c r="JD72" s="1"/>
      <c r="JE72" s="1"/>
      <c r="JF72" s="1"/>
      <c r="JG72" s="1"/>
      <c r="JH72" s="1"/>
      <c r="JI72" s="1"/>
      <c r="JJ72" s="1"/>
      <c r="JK72" s="1"/>
      <c r="JL72" s="1"/>
      <c r="JM72" s="1"/>
      <c r="JN72" s="1"/>
      <c r="JO72" s="1"/>
      <c r="JP72" s="1"/>
      <c r="JQ72" s="1"/>
      <c r="JR72" s="1"/>
      <c r="JS72" s="1"/>
      <c r="JT72" s="1"/>
      <c r="JU72" s="1"/>
      <c r="JV72" s="1"/>
      <c r="JW72" s="1"/>
      <c r="JX72" s="1"/>
      <c r="JY72" s="1"/>
      <c r="JZ72" s="1"/>
      <c r="KA72" s="1"/>
      <c r="KB72" s="1"/>
      <c r="KC72" s="1"/>
      <c r="KD72" s="1"/>
      <c r="KE72" s="1"/>
      <c r="KF72" s="1"/>
      <c r="KG72" s="1"/>
      <c r="KH72" s="1"/>
      <c r="KI72" s="1"/>
      <c r="KJ72" s="1"/>
      <c r="KK72" s="1"/>
      <c r="KL72" s="1"/>
      <c r="KM72" s="1"/>
      <c r="KN72" s="1"/>
      <c r="KO72" s="1"/>
      <c r="KP72" s="1"/>
      <c r="KQ72" s="1"/>
      <c r="KR72" s="1"/>
      <c r="KS72" s="1"/>
      <c r="KT72" s="1"/>
      <c r="KU72" s="1"/>
      <c r="KV72" s="1"/>
      <c r="KW72" s="1"/>
      <c r="KX72" s="1"/>
      <c r="KY72" s="1"/>
      <c r="KZ72" s="1"/>
      <c r="LA72" s="1"/>
      <c r="LB72" s="1"/>
      <c r="LC72" s="1"/>
      <c r="LD72" s="1"/>
      <c r="LE72" s="1"/>
      <c r="LF72" s="1"/>
      <c r="LG72" s="1"/>
      <c r="LH72" s="1"/>
      <c r="LI72" s="1"/>
      <c r="LJ72" s="1"/>
      <c r="LK72" s="1"/>
      <c r="LL72" s="1"/>
      <c r="LM72" s="1"/>
      <c r="LN72" s="1"/>
      <c r="LO72" s="1"/>
      <c r="LP72" s="1"/>
      <c r="LQ72" s="1"/>
      <c r="LR72" s="1"/>
      <c r="LS72" s="1"/>
      <c r="LT72" s="1"/>
      <c r="LU72" s="1"/>
      <c r="LV72" s="1"/>
      <c r="LW72" s="1"/>
      <c r="LX72" s="1"/>
      <c r="LY72" s="1"/>
      <c r="LZ72" s="1"/>
      <c r="MA72" s="1"/>
      <c r="MB72" s="1"/>
      <c r="MC72" s="1"/>
      <c r="MD72" s="1"/>
      <c r="ME72" s="1"/>
      <c r="MF72" s="1"/>
      <c r="MG72" s="1"/>
      <c r="MH72" s="1"/>
      <c r="MI72" s="1"/>
      <c r="MJ72" s="1"/>
      <c r="MK72" s="1"/>
      <c r="ML72" s="1"/>
      <c r="MM72" s="1"/>
      <c r="MN72" s="1"/>
      <c r="MO72" s="1"/>
      <c r="MP72" s="1"/>
      <c r="MQ72" s="1"/>
      <c r="MR72" s="1"/>
      <c r="MS72" s="1"/>
      <c r="MT72" s="1"/>
      <c r="MU72" s="1"/>
      <c r="MV72" s="1"/>
      <c r="MW72" s="1"/>
      <c r="MX72" s="1"/>
      <c r="MY72" s="1"/>
      <c r="MZ72" s="1"/>
      <c r="NA72" s="1"/>
      <c r="NB72" s="1"/>
      <c r="NC72" s="1"/>
      <c r="ND72" s="1"/>
      <c r="NE72" s="1"/>
      <c r="NF72" s="1"/>
      <c r="NG72" s="1"/>
      <c r="NH72" s="1"/>
      <c r="NI72" s="1"/>
      <c r="NJ72" s="1"/>
      <c r="NK72" s="1"/>
      <c r="NL72" s="1"/>
      <c r="NM72" s="1"/>
      <c r="NN72" s="1"/>
      <c r="NO72" s="1"/>
      <c r="NP72" s="1"/>
      <c r="NQ72" s="1"/>
      <c r="NR72" s="1"/>
      <c r="NS72" s="1"/>
      <c r="NT72" s="1"/>
      <c r="NU72" s="1"/>
      <c r="NV72" s="1"/>
      <c r="NW72" s="1"/>
      <c r="NX72" s="1"/>
      <c r="NY72" s="1"/>
      <c r="NZ72" s="1"/>
      <c r="OA72" s="1"/>
      <c r="OB72" s="1"/>
      <c r="OC72" s="1"/>
      <c r="OD72" s="1"/>
      <c r="OE72" s="1"/>
      <c r="OF72" s="1"/>
      <c r="OG72" s="1"/>
      <c r="OH72" s="1"/>
      <c r="OI72" s="1"/>
      <c r="OJ72" s="1"/>
      <c r="OK72" s="1"/>
      <c r="OL72" s="1"/>
      <c r="OM72" s="1"/>
      <c r="ON72" s="1"/>
      <c r="OO72" s="1"/>
      <c r="OP72" s="1"/>
      <c r="OQ72" s="1"/>
      <c r="OR72" s="1"/>
      <c r="OS72" s="1"/>
      <c r="OT72" s="1"/>
      <c r="OU72" s="1"/>
      <c r="OV72" s="1"/>
      <c r="OW72" s="1"/>
      <c r="OX72" s="1"/>
      <c r="OY72" s="1"/>
      <c r="OZ72" s="1"/>
      <c r="PA72" s="1"/>
      <c r="PB72" s="1"/>
      <c r="PC72" s="1"/>
      <c r="PD72" s="1"/>
      <c r="PE72" s="1"/>
      <c r="PF72" s="1"/>
      <c r="PG72" s="1"/>
      <c r="PH72" s="1"/>
      <c r="PI72" s="1"/>
      <c r="PJ72" s="1"/>
      <c r="PK72" s="1"/>
      <c r="PL72" s="1"/>
      <c r="PM72" s="1"/>
      <c r="PN72" s="1"/>
      <c r="PO72" s="1"/>
      <c r="PP72" s="1"/>
      <c r="PQ72" s="1"/>
      <c r="PR72" s="1"/>
      <c r="PS72" s="1"/>
      <c r="PT72" s="1"/>
      <c r="PU72" s="1"/>
      <c r="PV72" s="1"/>
      <c r="PW72" s="1"/>
      <c r="PX72" s="1"/>
      <c r="PY72" s="1"/>
      <c r="PZ72" s="1"/>
      <c r="QA72" s="1"/>
      <c r="QB72" s="1"/>
      <c r="QC72" s="1"/>
      <c r="QD72" s="1"/>
      <c r="QE72" s="1"/>
      <c r="QF72" s="1"/>
      <c r="QG72" s="1"/>
      <c r="QH72" s="1"/>
      <c r="QI72" s="1"/>
      <c r="QJ72" s="1"/>
      <c r="QK72" s="1"/>
      <c r="QL72" s="1"/>
      <c r="QM72" s="1"/>
      <c r="QN72" s="1"/>
      <c r="QO72" s="1"/>
      <c r="QP72" s="1"/>
      <c r="QQ72" s="1"/>
      <c r="QR72" s="1"/>
      <c r="QS72" s="1"/>
      <c r="QT72" s="1"/>
      <c r="QU72" s="1"/>
      <c r="QV72" s="1"/>
      <c r="QW72" s="1"/>
      <c r="QX72" s="1"/>
      <c r="QY72" s="1"/>
      <c r="QZ72" s="1"/>
      <c r="RA72" s="1"/>
      <c r="RB72" s="1"/>
      <c r="RC72" s="1"/>
      <c r="RD72" s="1"/>
      <c r="RE72" s="1"/>
      <c r="RF72" s="1"/>
      <c r="RG72" s="1"/>
      <c r="RH72" s="1"/>
      <c r="RI72" s="1"/>
      <c r="RJ72" s="1"/>
      <c r="RK72" s="1"/>
      <c r="RL72" s="1"/>
      <c r="RM72" s="1"/>
      <c r="RN72" s="1"/>
      <c r="RO72" s="1"/>
      <c r="RP72" s="1"/>
      <c r="RQ72" s="1"/>
      <c r="RR72" s="1"/>
      <c r="RS72" s="1"/>
      <c r="RT72" s="1"/>
      <c r="RU72" s="1"/>
      <c r="RV72" s="1"/>
      <c r="RW72" s="1"/>
      <c r="RX72" s="1"/>
      <c r="RY72" s="1"/>
      <c r="RZ72" s="1"/>
      <c r="SA72" s="1"/>
      <c r="SB72" s="1"/>
      <c r="SC72" s="1"/>
      <c r="SD72" s="1"/>
      <c r="SE72" s="1"/>
      <c r="SF72" s="1"/>
      <c r="SG72" s="1"/>
      <c r="SH72" s="1"/>
      <c r="SI72" s="1"/>
      <c r="SJ72" s="1"/>
      <c r="SK72" s="1"/>
      <c r="SL72" s="1"/>
      <c r="SM72" s="1"/>
      <c r="SN72" s="1"/>
      <c r="SO72" s="1"/>
      <c r="SP72" s="1"/>
      <c r="SQ72" s="1"/>
      <c r="SR72" s="1"/>
      <c r="SS72" s="1"/>
      <c r="ST72" s="1"/>
      <c r="SU72" s="1"/>
      <c r="SV72" s="1"/>
      <c r="SW72" s="1"/>
      <c r="SX72" s="1"/>
      <c r="SY72" s="1"/>
      <c r="SZ72" s="1"/>
      <c r="TA72" s="1"/>
      <c r="TB72" s="1"/>
      <c r="TC72" s="1"/>
      <c r="TD72" s="1"/>
      <c r="TE72" s="1"/>
      <c r="TF72" s="1"/>
      <c r="TG72" s="1"/>
      <c r="TH72" s="1"/>
      <c r="TI72" s="1"/>
      <c r="TJ72" s="1"/>
      <c r="TK72" s="1"/>
      <c r="TL72" s="1"/>
      <c r="TM72" s="1"/>
      <c r="TN72" s="1"/>
      <c r="TO72" s="1"/>
      <c r="TP72" s="1"/>
      <c r="TQ72" s="1"/>
      <c r="TR72" s="1"/>
      <c r="TS72" s="1"/>
      <c r="TT72" s="1"/>
      <c r="TU72" s="1"/>
      <c r="TV72" s="1"/>
      <c r="TW72" s="1"/>
      <c r="TX72" s="1"/>
      <c r="TY72" s="1"/>
      <c r="TZ72" s="1"/>
      <c r="UA72" s="1"/>
      <c r="UB72" s="1"/>
      <c r="UC72" s="1"/>
      <c r="UD72" s="1"/>
      <c r="UE72" s="1"/>
      <c r="UF72" s="1"/>
      <c r="UG72" s="1"/>
      <c r="UH72" s="1"/>
      <c r="UI72" s="1"/>
      <c r="UJ72" s="1"/>
      <c r="UK72" s="1"/>
      <c r="UL72" s="1"/>
      <c r="UM72" s="1"/>
      <c r="UN72" s="1"/>
      <c r="UO72" s="1"/>
      <c r="UP72" s="1"/>
      <c r="UQ72" s="1"/>
      <c r="UR72" s="1"/>
      <c r="US72" s="1"/>
      <c r="UT72" s="1"/>
      <c r="UU72" s="1"/>
      <c r="UV72" s="1"/>
      <c r="UW72" s="1"/>
      <c r="UX72" s="1"/>
      <c r="UY72" s="1"/>
      <c r="UZ72" s="1"/>
      <c r="VA72" s="1"/>
      <c r="VB72" s="1"/>
      <c r="VC72" s="1"/>
      <c r="VD72" s="1"/>
      <c r="VE72" s="1"/>
      <c r="VF72" s="1"/>
      <c r="VG72" s="1"/>
      <c r="VH72" s="1"/>
      <c r="VI72" s="1"/>
      <c r="VJ72" s="1"/>
      <c r="VK72" s="1"/>
      <c r="VL72" s="1"/>
      <c r="VM72" s="1"/>
      <c r="VN72" s="1"/>
      <c r="VO72" s="1"/>
      <c r="VP72" s="1"/>
      <c r="VQ72" s="1"/>
      <c r="VR72" s="1"/>
      <c r="VS72" s="1"/>
      <c r="VT72" s="1"/>
      <c r="VU72" s="1"/>
      <c r="VV72" s="1"/>
      <c r="VW72" s="1"/>
      <c r="VX72" s="1"/>
      <c r="VY72" s="1"/>
      <c r="VZ72" s="1"/>
      <c r="WA72" s="1"/>
      <c r="WB72" s="1"/>
      <c r="WC72" s="1"/>
      <c r="WD72" s="1"/>
      <c r="WE72" s="1"/>
      <c r="WF72" s="1"/>
      <c r="WG72" s="1"/>
      <c r="WH72" s="1"/>
      <c r="WI72" s="1"/>
      <c r="WJ72" s="1"/>
      <c r="WK72" s="1"/>
      <c r="WL72" s="1"/>
      <c r="WM72" s="1"/>
      <c r="WN72" s="1"/>
      <c r="WO72" s="1"/>
      <c r="WP72" s="1"/>
      <c r="WQ72" s="1"/>
      <c r="WR72" s="1"/>
      <c r="WS72" s="1"/>
      <c r="WT72" s="1"/>
      <c r="WU72" s="1"/>
      <c r="WV72" s="1"/>
      <c r="WW72" s="1"/>
      <c r="WX72" s="1"/>
      <c r="WY72" s="1"/>
      <c r="WZ72" s="1"/>
      <c r="XA72" s="1"/>
      <c r="XB72" s="1"/>
      <c r="XC72" s="1"/>
      <c r="XD72" s="1"/>
      <c r="XE72" s="1"/>
      <c r="XF72" s="1"/>
      <c r="XG72" s="1"/>
      <c r="XH72" s="1"/>
      <c r="XI72" s="1"/>
      <c r="XJ72" s="1"/>
      <c r="XK72" s="1"/>
      <c r="XL72" s="1"/>
      <c r="XM72" s="1"/>
      <c r="XN72" s="1"/>
      <c r="XO72" s="1"/>
      <c r="XP72" s="1"/>
      <c r="XQ72" s="1"/>
      <c r="XR72" s="1"/>
      <c r="XS72" s="1"/>
      <c r="XT72" s="1"/>
      <c r="XU72" s="1"/>
      <c r="XV72" s="1"/>
      <c r="XW72" s="1"/>
      <c r="XX72" s="1"/>
      <c r="XY72" s="1"/>
      <c r="XZ72" s="1"/>
      <c r="YA72" s="1"/>
      <c r="YB72" s="1"/>
      <c r="YC72" s="1"/>
      <c r="YD72" s="1"/>
      <c r="YE72" s="1"/>
      <c r="YF72" s="1"/>
      <c r="YG72" s="1"/>
      <c r="YH72" s="1"/>
      <c r="YI72" s="1"/>
      <c r="YJ72" s="1"/>
      <c r="YK72" s="1"/>
      <c r="YL72" s="1"/>
      <c r="YM72" s="1"/>
      <c r="YN72" s="1"/>
      <c r="YO72" s="1"/>
      <c r="YP72" s="1"/>
      <c r="YQ72" s="1"/>
      <c r="YR72" s="1"/>
      <c r="YS72" s="1"/>
      <c r="YT72" s="1"/>
      <c r="YU72" s="1"/>
      <c r="YV72" s="1"/>
      <c r="YW72" s="1"/>
      <c r="YX72" s="1"/>
      <c r="YY72" s="1"/>
      <c r="YZ72" s="1"/>
      <c r="ZA72" s="1"/>
      <c r="ZB72" s="1"/>
      <c r="ZC72" s="1"/>
      <c r="ZD72" s="1"/>
      <c r="ZE72" s="1"/>
      <c r="ZF72" s="1"/>
      <c r="ZG72" s="1"/>
      <c r="ZH72" s="1"/>
      <c r="ZI72" s="1"/>
      <c r="ZJ72" s="1"/>
      <c r="ZK72" s="1"/>
      <c r="ZL72" s="1"/>
      <c r="ZM72" s="1"/>
      <c r="ZN72" s="1"/>
      <c r="ZO72" s="1"/>
      <c r="ZP72" s="1"/>
      <c r="ZQ72" s="1"/>
      <c r="ZR72" s="1"/>
      <c r="ZS72" s="1"/>
      <c r="ZT72" s="1"/>
      <c r="ZU72" s="1"/>
      <c r="ZV72" s="1"/>
      <c r="ZW72" s="1"/>
      <c r="ZX72" s="1"/>
      <c r="ZY72" s="1"/>
      <c r="ZZ72" s="1"/>
      <c r="AAA72" s="1"/>
      <c r="AAB72" s="1"/>
      <c r="AAC72" s="1"/>
      <c r="AAD72" s="1"/>
      <c r="AAE72" s="1"/>
      <c r="AAF72" s="1"/>
      <c r="AAG72" s="1"/>
      <c r="AAH72" s="1"/>
      <c r="AAI72" s="1"/>
      <c r="AAJ72" s="1"/>
      <c r="AAK72" s="1"/>
      <c r="AAL72" s="1"/>
      <c r="AAM72" s="1"/>
      <c r="AAN72" s="1"/>
      <c r="AAO72" s="1"/>
      <c r="AAP72" s="1"/>
      <c r="AAQ72" s="1"/>
      <c r="AAR72" s="1"/>
      <c r="AAS72" s="1"/>
      <c r="AAT72" s="1"/>
      <c r="AAU72" s="1"/>
      <c r="AAV72" s="1"/>
      <c r="AAW72" s="1"/>
      <c r="AAX72" s="1"/>
      <c r="AAY72" s="1"/>
      <c r="AAZ72" s="1"/>
      <c r="ABA72" s="1"/>
      <c r="ABB72" s="1"/>
      <c r="ABC72" s="1"/>
      <c r="ABD72" s="1"/>
      <c r="ABE72" s="1"/>
      <c r="ABF72" s="1"/>
      <c r="ABG72" s="1"/>
      <c r="ABH72" s="1"/>
      <c r="ABI72" s="1"/>
      <c r="ABJ72" s="1"/>
      <c r="ABK72" s="1"/>
      <c r="ABL72" s="1"/>
      <c r="ABM72" s="1"/>
      <c r="ABN72" s="1"/>
      <c r="ABO72" s="1"/>
      <c r="ABP72" s="1"/>
      <c r="ABQ72" s="1"/>
      <c r="ABR72" s="1"/>
      <c r="ABS72" s="1"/>
      <c r="ABT72" s="1"/>
      <c r="ABU72" s="1"/>
      <c r="ABV72" s="1"/>
      <c r="ABW72" s="1"/>
      <c r="ABX72" s="1"/>
      <c r="ABY72" s="1"/>
      <c r="ABZ72" s="1"/>
      <c r="ACA72" s="1"/>
      <c r="ACB72" s="1"/>
      <c r="ACC72" s="1"/>
      <c r="ACD72" s="1"/>
      <c r="ACE72" s="1"/>
      <c r="ACF72" s="1"/>
      <c r="ACG72" s="1"/>
      <c r="ACH72" s="1"/>
      <c r="ACI72" s="1"/>
      <c r="ACJ72" s="1"/>
      <c r="ACK72" s="1"/>
      <c r="ACL72" s="1"/>
      <c r="ACM72" s="1"/>
      <c r="ACN72" s="1"/>
      <c r="ACO72" s="1"/>
      <c r="ACP72" s="1"/>
      <c r="ACQ72" s="1"/>
      <c r="ACR72" s="1"/>
      <c r="ACS72" s="1"/>
      <c r="ACT72" s="1"/>
      <c r="ACU72" s="1"/>
      <c r="ACV72" s="1"/>
      <c r="ACW72" s="1"/>
      <c r="ACX72" s="1"/>
      <c r="ACY72" s="1"/>
      <c r="ACZ72" s="1"/>
      <c r="ADA72" s="1"/>
      <c r="ADB72" s="1"/>
      <c r="ADC72" s="1"/>
      <c r="ADD72" s="1"/>
      <c r="ADE72" s="1"/>
      <c r="ADF72" s="1"/>
      <c r="ADG72" s="1"/>
      <c r="ADH72" s="1"/>
      <c r="ADI72" s="1"/>
      <c r="ADJ72" s="1"/>
      <c r="ADK72" s="1"/>
      <c r="ADL72" s="1"/>
      <c r="ADM72" s="1"/>
      <c r="ADN72" s="1"/>
      <c r="ADO72" s="1"/>
      <c r="ADP72" s="1"/>
      <c r="ADQ72" s="1"/>
      <c r="ADR72" s="1"/>
      <c r="ADS72" s="1"/>
      <c r="ADT72" s="1"/>
      <c r="ADU72" s="1"/>
      <c r="ADV72" s="1"/>
      <c r="ADW72" s="1"/>
      <c r="ADX72" s="1"/>
      <c r="ADY72" s="1"/>
      <c r="ADZ72" s="1"/>
      <c r="AEA72" s="1"/>
      <c r="AEB72" s="1"/>
      <c r="AEC72" s="1"/>
      <c r="AED72" s="1"/>
      <c r="AEE72" s="1"/>
      <c r="AEF72" s="1"/>
      <c r="AEG72" s="1"/>
      <c r="AEH72" s="1"/>
      <c r="AEI72" s="1"/>
      <c r="AEJ72" s="1"/>
      <c r="AEK72" s="1"/>
      <c r="AEL72" s="1"/>
      <c r="AEM72" s="1"/>
      <c r="AEN72" s="1"/>
      <c r="AEO72" s="1"/>
      <c r="AEP72" s="1"/>
      <c r="AEQ72" s="1"/>
      <c r="AER72" s="1"/>
      <c r="AES72" s="1"/>
      <c r="AET72" s="1"/>
      <c r="AEU72" s="1"/>
      <c r="AEV72" s="1"/>
      <c r="AEW72" s="1"/>
      <c r="AEX72" s="1"/>
      <c r="AEY72" s="1"/>
      <c r="AEZ72" s="1"/>
      <c r="AFA72" s="1"/>
      <c r="AFB72" s="1"/>
      <c r="AFC72" s="1"/>
      <c r="AFD72" s="1"/>
      <c r="AFE72" s="1"/>
      <c r="AFF72" s="1"/>
      <c r="AFG72" s="1"/>
      <c r="AFH72" s="1"/>
      <c r="AFI72" s="1"/>
      <c r="AFJ72" s="1"/>
      <c r="AFK72" s="1"/>
      <c r="AFL72" s="1"/>
      <c r="AFM72" s="1"/>
      <c r="AFN72" s="1"/>
      <c r="AFO72" s="1"/>
      <c r="AFP72" s="1"/>
      <c r="AFQ72" s="1"/>
      <c r="AFR72" s="1"/>
      <c r="AFS72" s="1"/>
      <c r="AFT72" s="1"/>
      <c r="AFU72" s="1"/>
      <c r="AFV72" s="1"/>
      <c r="AFW72" s="1"/>
      <c r="AFX72" s="1"/>
      <c r="AFY72" s="1"/>
      <c r="AFZ72" s="1"/>
      <c r="AGA72" s="1"/>
      <c r="AGB72" s="1"/>
      <c r="AGC72" s="1"/>
      <c r="AGD72" s="1"/>
      <c r="AGE72" s="1"/>
      <c r="AGF72" s="1"/>
      <c r="AGG72" s="1"/>
      <c r="AGH72" s="1"/>
      <c r="AGI72" s="1"/>
      <c r="AGJ72" s="1"/>
      <c r="AGK72" s="1"/>
      <c r="AGL72" s="1"/>
      <c r="AGM72" s="1"/>
      <c r="AGN72" s="1"/>
      <c r="AGO72" s="1"/>
      <c r="AGP72" s="1"/>
      <c r="AGQ72" s="1"/>
      <c r="AGR72" s="1"/>
      <c r="AGS72" s="1"/>
      <c r="AGT72" s="1"/>
      <c r="AGU72" s="1"/>
      <c r="AGV72" s="1"/>
      <c r="AGW72" s="1"/>
      <c r="AGX72" s="1"/>
      <c r="AGY72" s="1"/>
      <c r="AGZ72" s="1"/>
      <c r="AHA72" s="1"/>
      <c r="AHB72" s="1"/>
      <c r="AHC72" s="1"/>
      <c r="AHD72" s="1"/>
      <c r="AHE72" s="1"/>
      <c r="AHF72" s="1"/>
      <c r="AHG72" s="1"/>
      <c r="AHH72" s="1"/>
      <c r="AHI72" s="1"/>
      <c r="AHJ72" s="1"/>
      <c r="AHK72" s="1"/>
      <c r="AHL72" s="1"/>
      <c r="AHM72" s="1"/>
      <c r="AHN72" s="1"/>
      <c r="AHO72" s="1"/>
      <c r="AHP72" s="1"/>
      <c r="AHQ72" s="1"/>
      <c r="AHR72" s="1"/>
      <c r="AHS72" s="1"/>
      <c r="AHT72" s="1"/>
      <c r="AHU72" s="1"/>
      <c r="AHV72" s="1"/>
      <c r="AHW72" s="1"/>
      <c r="AHX72" s="1"/>
      <c r="AHY72" s="1"/>
      <c r="AHZ72" s="1"/>
      <c r="AIA72" s="1"/>
      <c r="AIB72" s="1"/>
      <c r="AIC72" s="1"/>
      <c r="AID72" s="1"/>
      <c r="AIE72" s="1"/>
      <c r="AIF72" s="1"/>
      <c r="AIG72" s="1"/>
      <c r="AIH72" s="1"/>
      <c r="AII72" s="1"/>
      <c r="AIJ72" s="1"/>
      <c r="AIK72" s="1"/>
      <c r="AIL72" s="1"/>
      <c r="AIM72" s="1"/>
      <c r="AIN72" s="1"/>
      <c r="AIO72" s="1"/>
      <c r="AIP72" s="1"/>
      <c r="AIQ72" s="1"/>
      <c r="AIR72" s="1"/>
      <c r="AIS72" s="1"/>
      <c r="AIT72" s="1"/>
      <c r="AIU72" s="1"/>
      <c r="AIV72" s="1"/>
      <c r="AIW72" s="1"/>
      <c r="AIX72" s="1"/>
      <c r="AIY72" s="1"/>
      <c r="AIZ72" s="1"/>
      <c r="AJA72" s="1"/>
      <c r="AJB72" s="1"/>
      <c r="AJC72" s="1"/>
      <c r="AJD72" s="1"/>
      <c r="AJE72" s="1"/>
      <c r="AJF72" s="1"/>
      <c r="AJG72" s="1"/>
      <c r="AJH72" s="1"/>
      <c r="AJI72" s="1"/>
      <c r="AJJ72" s="1"/>
      <c r="AJK72" s="1"/>
      <c r="AJL72" s="1"/>
      <c r="AJM72" s="1"/>
      <c r="AJN72" s="1"/>
      <c r="AJO72" s="1"/>
      <c r="AJP72" s="1"/>
      <c r="AJQ72" s="1"/>
      <c r="AJR72" s="1"/>
      <c r="AJS72" s="1"/>
      <c r="AJT72" s="1"/>
      <c r="AJU72" s="1"/>
      <c r="AJV72" s="1"/>
      <c r="AJW72" s="1"/>
      <c r="AJX72" s="1"/>
      <c r="AJY72" s="1"/>
      <c r="AJZ72" s="1"/>
      <c r="AKA72" s="1"/>
      <c r="AKB72" s="1"/>
      <c r="AKC72" s="1"/>
      <c r="AKD72" s="1"/>
      <c r="AKE72" s="1"/>
      <c r="AKF72" s="1"/>
      <c r="AKG72" s="1"/>
      <c r="AKH72" s="1"/>
      <c r="AKI72" s="1"/>
      <c r="AKJ72" s="1"/>
      <c r="AKK72" s="1"/>
      <c r="AKL72" s="1"/>
      <c r="AKM72" s="1"/>
      <c r="AKN72" s="1"/>
      <c r="AKO72" s="1"/>
      <c r="AKP72" s="1"/>
      <c r="AKQ72" s="1"/>
      <c r="AKR72" s="1"/>
      <c r="AKS72" s="1"/>
      <c r="AKT72" s="1"/>
      <c r="AKU72" s="1"/>
      <c r="AKV72" s="1"/>
      <c r="AKW72" s="1"/>
      <c r="AKX72" s="1"/>
      <c r="AKY72" s="1"/>
      <c r="AKZ72" s="1"/>
      <c r="ALA72" s="1"/>
      <c r="ALB72" s="1"/>
      <c r="ALC72" s="1"/>
      <c r="ALD72" s="1"/>
      <c r="ALE72" s="1"/>
      <c r="ALF72" s="1"/>
      <c r="ALG72" s="1"/>
      <c r="ALH72" s="1"/>
      <c r="ALI72" s="1"/>
      <c r="ALJ72" s="1"/>
      <c r="ALK72" s="1"/>
      <c r="ALL72" s="1"/>
      <c r="ALM72" s="1"/>
      <c r="ALN72" s="1"/>
      <c r="ALO72" s="1"/>
      <c r="ALP72" s="1"/>
      <c r="ALQ72" s="1"/>
      <c r="ALR72" s="1"/>
      <c r="ALS72" s="1"/>
      <c r="ALT72" s="1"/>
      <c r="ALU72" s="1"/>
      <c r="ALV72" s="1"/>
      <c r="ALW72" s="1"/>
      <c r="ALX72" s="1"/>
      <c r="ALY72" s="1"/>
      <c r="ALZ72" s="1"/>
      <c r="AMA72" s="1"/>
      <c r="AMB72" s="1"/>
      <c r="AMC72" s="1"/>
      <c r="AMD72" s="1"/>
      <c r="AME72" s="1"/>
      <c r="AMF72" s="1"/>
      <c r="AMG72" s="1"/>
      <c r="AMH72" s="1"/>
      <c r="AMI72" s="1"/>
    </row>
    <row r="73" customFormat="false" ht="17.35" hidden="false" customHeight="false" outlineLevel="0" collapsed="false">
      <c r="A73" s="40"/>
      <c r="B73" s="41"/>
      <c r="C73" s="41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42"/>
      <c r="AH73" s="42"/>
      <c r="AI73" s="42"/>
      <c r="AJ73" s="42"/>
      <c r="AK73" s="42"/>
      <c r="AL73" s="42"/>
      <c r="AM73" s="42"/>
      <c r="AN73" s="42"/>
      <c r="AO73" s="42"/>
      <c r="AP73" s="42"/>
      <c r="AQ73" s="42"/>
      <c r="AR73" s="42"/>
      <c r="AS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  <c r="BF73" s="42"/>
      <c r="BG73" s="42"/>
      <c r="BH73" s="42"/>
      <c r="BI73" s="42"/>
      <c r="BJ73" s="42"/>
      <c r="BK73" s="42"/>
      <c r="BL73" s="42"/>
      <c r="BM73" s="42"/>
      <c r="BN73" s="42"/>
      <c r="BO73" s="42"/>
      <c r="BP73" s="42"/>
      <c r="BQ73" s="42"/>
      <c r="BR73" s="42"/>
      <c r="BS73" s="42"/>
      <c r="BT73" s="42"/>
      <c r="BU73" s="42"/>
      <c r="BV73" s="42"/>
      <c r="BW73" s="42"/>
      <c r="BX73" s="42"/>
      <c r="BY73" s="42"/>
      <c r="BZ73" s="42"/>
      <c r="CA73" s="42"/>
      <c r="CB73" s="42"/>
      <c r="CC73" s="42"/>
      <c r="CD73" s="42"/>
      <c r="CE73" s="42"/>
      <c r="CF73" s="42"/>
      <c r="CG73" s="42"/>
      <c r="CH73" s="42"/>
      <c r="CI73" s="42"/>
      <c r="CJ73" s="42"/>
      <c r="CK73" s="42"/>
      <c r="CL73" s="42"/>
      <c r="CM73" s="42"/>
      <c r="CN73" s="42"/>
      <c r="CO73" s="42"/>
      <c r="CP73" s="42"/>
      <c r="CQ73" s="42"/>
      <c r="CR73" s="42"/>
      <c r="CS73" s="42"/>
      <c r="CT73" s="42"/>
      <c r="CU73" s="42"/>
      <c r="CV73" s="42"/>
      <c r="CW73" s="42"/>
      <c r="CX73" s="42"/>
      <c r="CY73" s="42"/>
      <c r="CZ73" s="42"/>
      <c r="DA73" s="42"/>
      <c r="DB73" s="42"/>
      <c r="DC73" s="42"/>
      <c r="DD73" s="42"/>
      <c r="DE73" s="42"/>
      <c r="DF73" s="42"/>
      <c r="DG73" s="42"/>
      <c r="DH73" s="42"/>
      <c r="DI73" s="42"/>
      <c r="DJ73" s="42"/>
      <c r="DK73" s="42"/>
      <c r="DL73" s="42"/>
      <c r="DM73" s="42"/>
      <c r="DN73" s="42"/>
      <c r="DO73" s="42"/>
      <c r="DP73" s="42"/>
      <c r="DQ73" s="42"/>
      <c r="DR73" s="42"/>
      <c r="DS73" s="42"/>
      <c r="DT73" s="42"/>
      <c r="DU73" s="42"/>
      <c r="DV73" s="42"/>
      <c r="DW73" s="42"/>
      <c r="DX73" s="42"/>
      <c r="DY73" s="42"/>
      <c r="DZ73" s="42"/>
      <c r="EA73" s="42"/>
      <c r="EB73" s="42"/>
      <c r="EC73" s="42"/>
      <c r="ED73" s="42"/>
      <c r="EE73" s="42"/>
      <c r="EF73" s="42"/>
      <c r="EG73" s="42"/>
      <c r="EH73" s="42"/>
      <c r="EI73" s="42"/>
      <c r="EJ73" s="42"/>
      <c r="EK73" s="42"/>
      <c r="EL73" s="42"/>
      <c r="EM73" s="42"/>
      <c r="EN73" s="42"/>
      <c r="EO73" s="42"/>
      <c r="EP73" s="42"/>
      <c r="EQ73" s="42"/>
      <c r="ER73" s="42"/>
      <c r="ES73" s="42"/>
      <c r="ET73" s="42"/>
      <c r="EU73" s="42"/>
      <c r="EV73" s="42"/>
      <c r="EW73" s="42"/>
      <c r="EX73" s="42"/>
      <c r="EY73" s="42"/>
      <c r="EZ73" s="42"/>
      <c r="FA73" s="42"/>
      <c r="FB73" s="42"/>
      <c r="FC73" s="42"/>
      <c r="FD73" s="42"/>
      <c r="FE73" s="42"/>
      <c r="FF73" s="42"/>
      <c r="FG73" s="42"/>
      <c r="FH73" s="42"/>
      <c r="FI73" s="42"/>
      <c r="FJ73" s="42"/>
      <c r="FK73" s="42"/>
      <c r="FL73" s="42"/>
      <c r="FM73" s="42"/>
      <c r="FN73" s="42"/>
      <c r="FO73" s="42"/>
      <c r="FP73" s="42"/>
      <c r="FQ73" s="42"/>
      <c r="FR73" s="42"/>
      <c r="FS73" s="42"/>
      <c r="FT73" s="42"/>
      <c r="FU73" s="42"/>
      <c r="FV73" s="42"/>
      <c r="FW73" s="42"/>
      <c r="FX73" s="42"/>
      <c r="FY73" s="42"/>
      <c r="FZ73" s="42"/>
      <c r="GA73" s="42"/>
      <c r="GB73" s="42"/>
      <c r="GC73" s="42"/>
      <c r="GD73" s="42"/>
      <c r="GE73" s="42"/>
      <c r="GF73" s="42"/>
      <c r="GG73" s="42"/>
      <c r="GH73" s="42"/>
      <c r="GI73" s="42"/>
      <c r="GJ73" s="42"/>
      <c r="GK73" s="42"/>
      <c r="GL73" s="42"/>
      <c r="GM73" s="42"/>
      <c r="GN73" s="42"/>
      <c r="GO73" s="42"/>
      <c r="GP73" s="42"/>
      <c r="GQ73" s="42"/>
      <c r="GR73" s="42"/>
      <c r="GS73" s="42"/>
      <c r="GT73" s="42"/>
      <c r="GU73" s="42"/>
      <c r="GV73" s="42"/>
      <c r="GW73" s="42"/>
      <c r="GX73" s="42"/>
      <c r="GY73" s="42"/>
      <c r="GZ73" s="42"/>
      <c r="HA73" s="42"/>
      <c r="HB73" s="42"/>
      <c r="HC73" s="42"/>
      <c r="HD73" s="42"/>
      <c r="HE73" s="42"/>
      <c r="HF73" s="42"/>
      <c r="HG73" s="42"/>
      <c r="HH73" s="42"/>
      <c r="HI73" s="42"/>
      <c r="HJ73" s="42"/>
      <c r="HK73" s="42"/>
      <c r="HL73" s="42"/>
      <c r="HM73" s="42"/>
      <c r="HN73" s="42"/>
      <c r="HO73" s="42"/>
      <c r="HP73" s="42"/>
      <c r="HQ73" s="42"/>
      <c r="HR73" s="42"/>
      <c r="HS73" s="42"/>
      <c r="HT73" s="42"/>
      <c r="HU73" s="42"/>
      <c r="HV73" s="42"/>
      <c r="HW73" s="42"/>
      <c r="HX73" s="42"/>
      <c r="HY73" s="42"/>
      <c r="HZ73" s="42"/>
      <c r="IA73" s="42"/>
      <c r="IB73" s="42"/>
      <c r="IC73" s="42"/>
      <c r="ID73" s="42"/>
      <c r="IE73" s="42"/>
      <c r="IF73" s="42"/>
      <c r="IG73" s="42"/>
      <c r="IH73" s="42"/>
      <c r="II73" s="42"/>
      <c r="IJ73" s="42"/>
      <c r="IK73" s="42"/>
      <c r="IL73" s="42"/>
      <c r="IM73" s="42"/>
      <c r="IN73" s="42"/>
      <c r="IO73" s="42"/>
      <c r="IP73" s="42"/>
      <c r="IQ73" s="42"/>
      <c r="IR73" s="42"/>
      <c r="IS73" s="42"/>
      <c r="IT73" s="42"/>
      <c r="IU73" s="42"/>
      <c r="IV73" s="42"/>
      <c r="IW73" s="42"/>
      <c r="IX73" s="42"/>
      <c r="IY73" s="42"/>
      <c r="IZ73" s="42"/>
      <c r="JA73" s="42"/>
      <c r="JB73" s="42"/>
      <c r="JC73" s="42"/>
      <c r="JD73" s="42"/>
      <c r="JE73" s="42"/>
      <c r="JF73" s="42"/>
      <c r="JG73" s="42"/>
      <c r="JH73" s="42"/>
      <c r="JI73" s="42"/>
      <c r="JJ73" s="42"/>
      <c r="JK73" s="42"/>
      <c r="JL73" s="42"/>
      <c r="JM73" s="42"/>
      <c r="JN73" s="42"/>
      <c r="JO73" s="42"/>
      <c r="JP73" s="42"/>
      <c r="JQ73" s="42"/>
      <c r="JR73" s="42"/>
      <c r="JS73" s="42"/>
      <c r="JT73" s="42"/>
      <c r="JU73" s="42"/>
      <c r="JV73" s="42"/>
      <c r="JW73" s="42"/>
      <c r="JX73" s="42"/>
      <c r="JY73" s="42"/>
      <c r="JZ73" s="42"/>
      <c r="KA73" s="42"/>
      <c r="KB73" s="42"/>
      <c r="KC73" s="42"/>
      <c r="KD73" s="42"/>
      <c r="KE73" s="42"/>
      <c r="KF73" s="42"/>
      <c r="KG73" s="42"/>
      <c r="KH73" s="42"/>
      <c r="KI73" s="42"/>
      <c r="KJ73" s="42"/>
      <c r="KK73" s="42"/>
      <c r="KL73" s="42"/>
      <c r="KM73" s="42"/>
      <c r="KN73" s="42"/>
      <c r="KO73" s="42"/>
      <c r="KP73" s="42"/>
      <c r="KQ73" s="42"/>
      <c r="KR73" s="42"/>
      <c r="KS73" s="42"/>
      <c r="KT73" s="42"/>
      <c r="KU73" s="42"/>
      <c r="KV73" s="42"/>
      <c r="KW73" s="42"/>
      <c r="KX73" s="42"/>
      <c r="KY73" s="42"/>
      <c r="KZ73" s="42"/>
      <c r="LA73" s="42"/>
      <c r="LB73" s="42"/>
      <c r="LC73" s="42"/>
      <c r="LD73" s="42"/>
      <c r="LE73" s="42"/>
      <c r="LF73" s="42"/>
      <c r="LG73" s="42"/>
      <c r="LH73" s="42"/>
      <c r="LI73" s="42"/>
      <c r="LJ73" s="42"/>
      <c r="LK73" s="42"/>
      <c r="LL73" s="42"/>
      <c r="LM73" s="42"/>
      <c r="LN73" s="42"/>
      <c r="LO73" s="42"/>
      <c r="LP73" s="42"/>
      <c r="LQ73" s="42"/>
      <c r="LR73" s="42"/>
      <c r="LS73" s="42"/>
      <c r="LT73" s="42"/>
      <c r="LU73" s="42"/>
      <c r="LV73" s="42"/>
      <c r="LW73" s="42"/>
      <c r="LX73" s="42"/>
      <c r="LY73" s="42"/>
      <c r="LZ73" s="42"/>
      <c r="MA73" s="42"/>
      <c r="MB73" s="42"/>
      <c r="MC73" s="42"/>
      <c r="MD73" s="42"/>
      <c r="ME73" s="42"/>
      <c r="MF73" s="42"/>
      <c r="MG73" s="42"/>
      <c r="MH73" s="42"/>
      <c r="MI73" s="42"/>
      <c r="MJ73" s="42"/>
      <c r="MK73" s="42"/>
      <c r="ML73" s="42"/>
      <c r="MM73" s="42"/>
      <c r="MN73" s="42"/>
      <c r="MO73" s="42"/>
      <c r="MP73" s="42"/>
      <c r="MQ73" s="42"/>
      <c r="MR73" s="42"/>
      <c r="MS73" s="42"/>
      <c r="MT73" s="42"/>
      <c r="MU73" s="42"/>
      <c r="MV73" s="42"/>
      <c r="MW73" s="42"/>
      <c r="MX73" s="42"/>
      <c r="MY73" s="42"/>
      <c r="MZ73" s="42"/>
      <c r="NA73" s="42"/>
      <c r="NB73" s="42"/>
      <c r="NC73" s="42"/>
      <c r="ND73" s="42"/>
      <c r="NE73" s="42"/>
      <c r="NF73" s="42"/>
      <c r="NG73" s="42"/>
      <c r="NH73" s="42"/>
      <c r="NI73" s="42"/>
      <c r="NJ73" s="42"/>
      <c r="NK73" s="42"/>
      <c r="NL73" s="42"/>
      <c r="NM73" s="42"/>
      <c r="NN73" s="42"/>
      <c r="NO73" s="42"/>
      <c r="NP73" s="42"/>
      <c r="NQ73" s="42"/>
      <c r="NR73" s="42"/>
      <c r="NS73" s="42"/>
      <c r="NT73" s="42"/>
      <c r="NU73" s="42"/>
      <c r="NV73" s="42"/>
      <c r="NW73" s="42"/>
      <c r="NX73" s="42"/>
      <c r="NY73" s="42"/>
      <c r="NZ73" s="42"/>
      <c r="OA73" s="42"/>
      <c r="OB73" s="42"/>
      <c r="OC73" s="42"/>
      <c r="OD73" s="42"/>
      <c r="OE73" s="42"/>
      <c r="OF73" s="42"/>
      <c r="OG73" s="42"/>
      <c r="OH73" s="42"/>
      <c r="OI73" s="42"/>
      <c r="OJ73" s="42"/>
      <c r="OK73" s="42"/>
      <c r="OL73" s="42"/>
      <c r="OM73" s="42"/>
      <c r="ON73" s="42"/>
      <c r="OO73" s="42"/>
      <c r="OP73" s="42"/>
      <c r="OQ73" s="42"/>
      <c r="OR73" s="42"/>
      <c r="OS73" s="42"/>
      <c r="OT73" s="42"/>
      <c r="OU73" s="42"/>
      <c r="OV73" s="42"/>
      <c r="OW73" s="42"/>
      <c r="OX73" s="42"/>
      <c r="OY73" s="42"/>
      <c r="OZ73" s="42"/>
      <c r="PA73" s="42"/>
      <c r="PB73" s="42"/>
      <c r="PC73" s="42"/>
      <c r="PD73" s="42"/>
      <c r="PE73" s="42"/>
      <c r="PF73" s="42"/>
      <c r="PG73" s="42"/>
      <c r="PH73" s="42"/>
      <c r="PI73" s="42"/>
      <c r="PJ73" s="42"/>
      <c r="PK73" s="42"/>
      <c r="PL73" s="42"/>
      <c r="PM73" s="42"/>
      <c r="PN73" s="42"/>
      <c r="PO73" s="42"/>
      <c r="PP73" s="42"/>
      <c r="PQ73" s="42"/>
      <c r="PR73" s="42"/>
      <c r="PS73" s="42"/>
      <c r="PT73" s="42"/>
      <c r="PU73" s="42"/>
      <c r="PV73" s="42"/>
      <c r="PW73" s="42"/>
      <c r="PX73" s="42"/>
      <c r="PY73" s="42"/>
      <c r="PZ73" s="42"/>
      <c r="QA73" s="42"/>
      <c r="QB73" s="42"/>
      <c r="QC73" s="42"/>
      <c r="QD73" s="42"/>
      <c r="QE73" s="42"/>
      <c r="QF73" s="42"/>
      <c r="QG73" s="42"/>
      <c r="QH73" s="42"/>
      <c r="QI73" s="42"/>
      <c r="QJ73" s="42"/>
      <c r="QK73" s="42"/>
      <c r="QL73" s="42"/>
      <c r="QM73" s="42"/>
      <c r="QN73" s="42"/>
      <c r="QO73" s="42"/>
      <c r="QP73" s="42"/>
      <c r="QQ73" s="42"/>
      <c r="QR73" s="42"/>
      <c r="QS73" s="42"/>
      <c r="QT73" s="42"/>
      <c r="QU73" s="42"/>
      <c r="QV73" s="42"/>
      <c r="QW73" s="42"/>
      <c r="QX73" s="42"/>
      <c r="QY73" s="42"/>
      <c r="QZ73" s="42"/>
      <c r="RA73" s="42"/>
      <c r="RB73" s="42"/>
      <c r="RC73" s="42"/>
      <c r="RD73" s="42"/>
      <c r="RE73" s="42"/>
      <c r="RF73" s="42"/>
      <c r="RG73" s="42"/>
      <c r="RH73" s="42"/>
      <c r="RI73" s="42"/>
      <c r="RJ73" s="42"/>
      <c r="RK73" s="42"/>
      <c r="RL73" s="42"/>
      <c r="RM73" s="42"/>
      <c r="RN73" s="42"/>
      <c r="RO73" s="42"/>
      <c r="RP73" s="42"/>
      <c r="RQ73" s="42"/>
      <c r="RR73" s="42"/>
      <c r="RS73" s="42"/>
      <c r="RT73" s="42"/>
      <c r="RU73" s="42"/>
      <c r="RV73" s="42"/>
      <c r="RW73" s="42"/>
      <c r="RX73" s="42"/>
      <c r="RY73" s="42"/>
      <c r="RZ73" s="42"/>
      <c r="SA73" s="42"/>
      <c r="SB73" s="42"/>
      <c r="SC73" s="42"/>
      <c r="SD73" s="42"/>
      <c r="SE73" s="42"/>
      <c r="SF73" s="42"/>
      <c r="SG73" s="42"/>
      <c r="SH73" s="42"/>
      <c r="SI73" s="42"/>
      <c r="SJ73" s="42"/>
      <c r="SK73" s="42"/>
      <c r="SL73" s="42"/>
      <c r="SM73" s="42"/>
      <c r="SN73" s="42"/>
      <c r="SO73" s="42"/>
      <c r="SP73" s="42"/>
      <c r="SQ73" s="42"/>
      <c r="SR73" s="42"/>
      <c r="SS73" s="42"/>
      <c r="ST73" s="42"/>
      <c r="SU73" s="42"/>
      <c r="SV73" s="42"/>
      <c r="SW73" s="42"/>
      <c r="SX73" s="42"/>
      <c r="SY73" s="42"/>
      <c r="SZ73" s="42"/>
      <c r="TA73" s="42"/>
      <c r="TB73" s="42"/>
      <c r="TC73" s="42"/>
      <c r="TD73" s="42"/>
      <c r="TE73" s="42"/>
      <c r="TF73" s="42"/>
      <c r="TG73" s="42"/>
      <c r="TH73" s="42"/>
      <c r="TI73" s="42"/>
      <c r="TJ73" s="42"/>
      <c r="TK73" s="42"/>
      <c r="TL73" s="42"/>
      <c r="TM73" s="42"/>
      <c r="TN73" s="42"/>
      <c r="TO73" s="42"/>
      <c r="TP73" s="42"/>
      <c r="TQ73" s="42"/>
      <c r="TR73" s="42"/>
      <c r="TS73" s="42"/>
      <c r="TT73" s="42"/>
      <c r="TU73" s="42"/>
      <c r="TV73" s="42"/>
      <c r="TW73" s="42"/>
      <c r="TX73" s="42"/>
      <c r="TY73" s="42"/>
      <c r="TZ73" s="42"/>
      <c r="UA73" s="42"/>
      <c r="UB73" s="42"/>
      <c r="UC73" s="42"/>
      <c r="UD73" s="42"/>
      <c r="UE73" s="42"/>
      <c r="UF73" s="42"/>
      <c r="UG73" s="42"/>
      <c r="UH73" s="42"/>
      <c r="UI73" s="42"/>
      <c r="UJ73" s="42"/>
      <c r="UK73" s="42"/>
      <c r="UL73" s="42"/>
      <c r="UM73" s="42"/>
      <c r="UN73" s="42"/>
      <c r="UO73" s="42"/>
      <c r="UP73" s="42"/>
      <c r="UQ73" s="42"/>
      <c r="UR73" s="42"/>
      <c r="US73" s="42"/>
      <c r="UT73" s="42"/>
      <c r="UU73" s="42"/>
      <c r="UV73" s="42"/>
      <c r="UW73" s="42"/>
      <c r="UX73" s="42"/>
      <c r="UY73" s="42"/>
      <c r="UZ73" s="42"/>
      <c r="VA73" s="42"/>
      <c r="VB73" s="42"/>
      <c r="VC73" s="42"/>
      <c r="VD73" s="42"/>
      <c r="VE73" s="42"/>
      <c r="VF73" s="42"/>
      <c r="VG73" s="42"/>
      <c r="VH73" s="42"/>
      <c r="VI73" s="42"/>
      <c r="VJ73" s="42"/>
      <c r="VK73" s="42"/>
      <c r="VL73" s="42"/>
      <c r="VM73" s="42"/>
      <c r="VN73" s="42"/>
      <c r="VO73" s="42"/>
      <c r="VP73" s="42"/>
      <c r="VQ73" s="42"/>
      <c r="VR73" s="42"/>
      <c r="VS73" s="42"/>
      <c r="VT73" s="42"/>
      <c r="VU73" s="42"/>
      <c r="VV73" s="42"/>
      <c r="VW73" s="42"/>
      <c r="VX73" s="42"/>
      <c r="VY73" s="42"/>
      <c r="VZ73" s="42"/>
      <c r="WA73" s="42"/>
      <c r="WB73" s="42"/>
      <c r="WC73" s="42"/>
      <c r="WD73" s="42"/>
      <c r="WE73" s="42"/>
      <c r="WF73" s="42"/>
      <c r="WG73" s="42"/>
      <c r="WH73" s="42"/>
      <c r="WI73" s="42"/>
      <c r="WJ73" s="42"/>
      <c r="WK73" s="42"/>
      <c r="WL73" s="42"/>
      <c r="WM73" s="42"/>
      <c r="WN73" s="42"/>
      <c r="WO73" s="42"/>
      <c r="WP73" s="42"/>
      <c r="WQ73" s="42"/>
      <c r="WR73" s="42"/>
      <c r="WS73" s="42"/>
      <c r="WT73" s="42"/>
      <c r="WU73" s="42"/>
      <c r="WV73" s="42"/>
      <c r="WW73" s="42"/>
      <c r="WX73" s="42"/>
      <c r="WY73" s="42"/>
      <c r="WZ73" s="42"/>
      <c r="XA73" s="42"/>
      <c r="XB73" s="42"/>
      <c r="XC73" s="42"/>
      <c r="XD73" s="42"/>
      <c r="XE73" s="42"/>
      <c r="XF73" s="42"/>
      <c r="XG73" s="42"/>
      <c r="XH73" s="42"/>
      <c r="XI73" s="42"/>
      <c r="XJ73" s="42"/>
      <c r="XK73" s="42"/>
      <c r="XL73" s="42"/>
      <c r="XM73" s="42"/>
      <c r="XN73" s="42"/>
      <c r="XO73" s="42"/>
      <c r="XP73" s="42"/>
      <c r="XQ73" s="42"/>
      <c r="XR73" s="42"/>
      <c r="XS73" s="42"/>
      <c r="XT73" s="42"/>
      <c r="XU73" s="42"/>
      <c r="XV73" s="42"/>
      <c r="XW73" s="42"/>
      <c r="XX73" s="42"/>
      <c r="XY73" s="42"/>
      <c r="XZ73" s="42"/>
      <c r="YA73" s="42"/>
      <c r="YB73" s="42"/>
      <c r="YC73" s="42"/>
      <c r="YD73" s="42"/>
      <c r="YE73" s="42"/>
      <c r="YF73" s="42"/>
      <c r="YG73" s="42"/>
      <c r="YH73" s="42"/>
      <c r="YI73" s="42"/>
      <c r="YJ73" s="42"/>
      <c r="YK73" s="42"/>
      <c r="YL73" s="42"/>
      <c r="YM73" s="42"/>
      <c r="YN73" s="42"/>
      <c r="YO73" s="42"/>
      <c r="YP73" s="42"/>
      <c r="YQ73" s="42"/>
      <c r="YR73" s="42"/>
      <c r="YS73" s="42"/>
      <c r="YT73" s="42"/>
      <c r="YU73" s="42"/>
      <c r="YV73" s="42"/>
      <c r="YW73" s="42"/>
      <c r="YX73" s="42"/>
      <c r="YY73" s="42"/>
      <c r="YZ73" s="42"/>
      <c r="ZA73" s="42"/>
      <c r="ZB73" s="42"/>
      <c r="ZC73" s="42"/>
      <c r="ZD73" s="42"/>
      <c r="ZE73" s="42"/>
      <c r="ZF73" s="42"/>
      <c r="ZG73" s="42"/>
      <c r="ZH73" s="42"/>
      <c r="ZI73" s="42"/>
      <c r="ZJ73" s="42"/>
      <c r="ZK73" s="42"/>
      <c r="ZL73" s="42"/>
      <c r="ZM73" s="42"/>
      <c r="ZN73" s="42"/>
      <c r="ZO73" s="42"/>
      <c r="ZP73" s="42"/>
      <c r="ZQ73" s="42"/>
      <c r="ZR73" s="42"/>
      <c r="ZS73" s="42"/>
      <c r="ZT73" s="42"/>
      <c r="ZU73" s="42"/>
      <c r="ZV73" s="42"/>
      <c r="ZW73" s="42"/>
      <c r="ZX73" s="42"/>
      <c r="ZY73" s="42"/>
      <c r="ZZ73" s="42"/>
      <c r="AAA73" s="42"/>
      <c r="AAB73" s="42"/>
      <c r="AAC73" s="42"/>
      <c r="AAD73" s="42"/>
      <c r="AAE73" s="42"/>
      <c r="AAF73" s="42"/>
      <c r="AAG73" s="42"/>
      <c r="AAH73" s="42"/>
      <c r="AAI73" s="42"/>
      <c r="AAJ73" s="42"/>
      <c r="AAK73" s="42"/>
      <c r="AAL73" s="42"/>
      <c r="AAM73" s="42"/>
      <c r="AAN73" s="42"/>
      <c r="AAO73" s="42"/>
      <c r="AAP73" s="42"/>
      <c r="AAQ73" s="42"/>
      <c r="AAR73" s="42"/>
      <c r="AAS73" s="42"/>
      <c r="AAT73" s="42"/>
      <c r="AAU73" s="42"/>
      <c r="AAV73" s="42"/>
      <c r="AAW73" s="42"/>
      <c r="AAX73" s="42"/>
      <c r="AAY73" s="42"/>
      <c r="AAZ73" s="42"/>
      <c r="ABA73" s="42"/>
      <c r="ABB73" s="42"/>
      <c r="ABC73" s="42"/>
      <c r="ABD73" s="42"/>
      <c r="ABE73" s="42"/>
      <c r="ABF73" s="42"/>
      <c r="ABG73" s="42"/>
      <c r="ABH73" s="42"/>
      <c r="ABI73" s="42"/>
      <c r="ABJ73" s="42"/>
      <c r="ABK73" s="42"/>
      <c r="ABL73" s="42"/>
      <c r="ABM73" s="42"/>
      <c r="ABN73" s="42"/>
      <c r="ABO73" s="42"/>
      <c r="ABP73" s="42"/>
      <c r="ABQ73" s="42"/>
      <c r="ABR73" s="42"/>
      <c r="ABS73" s="42"/>
      <c r="ABT73" s="42"/>
      <c r="ABU73" s="42"/>
      <c r="ABV73" s="42"/>
      <c r="ABW73" s="42"/>
      <c r="ABX73" s="42"/>
      <c r="ABY73" s="42"/>
      <c r="ABZ73" s="42"/>
      <c r="ACA73" s="42"/>
      <c r="ACB73" s="42"/>
      <c r="ACC73" s="42"/>
      <c r="ACD73" s="42"/>
      <c r="ACE73" s="42"/>
      <c r="ACF73" s="42"/>
      <c r="ACG73" s="42"/>
      <c r="ACH73" s="42"/>
      <c r="ACI73" s="42"/>
      <c r="ACJ73" s="42"/>
      <c r="ACK73" s="42"/>
      <c r="ACL73" s="42"/>
      <c r="ACM73" s="42"/>
      <c r="ACN73" s="42"/>
      <c r="ACO73" s="42"/>
      <c r="ACP73" s="42"/>
      <c r="ACQ73" s="42"/>
      <c r="ACR73" s="42"/>
      <c r="ACS73" s="42"/>
      <c r="ACT73" s="42"/>
      <c r="ACU73" s="42"/>
      <c r="ACV73" s="42"/>
      <c r="ACW73" s="42"/>
      <c r="ACX73" s="42"/>
      <c r="ACY73" s="42"/>
      <c r="ACZ73" s="42"/>
      <c r="ADA73" s="42"/>
      <c r="ADB73" s="42"/>
      <c r="ADC73" s="42"/>
      <c r="ADD73" s="42"/>
      <c r="ADE73" s="42"/>
      <c r="ADF73" s="42"/>
      <c r="ADG73" s="42"/>
      <c r="ADH73" s="42"/>
      <c r="ADI73" s="42"/>
      <c r="ADJ73" s="42"/>
      <c r="ADK73" s="42"/>
      <c r="ADL73" s="42"/>
      <c r="ADM73" s="42"/>
      <c r="ADN73" s="42"/>
      <c r="ADO73" s="42"/>
      <c r="ADP73" s="42"/>
      <c r="ADQ73" s="42"/>
      <c r="ADR73" s="42"/>
      <c r="ADS73" s="42"/>
      <c r="ADT73" s="42"/>
      <c r="ADU73" s="42"/>
      <c r="ADV73" s="42"/>
      <c r="ADW73" s="42"/>
      <c r="ADX73" s="42"/>
      <c r="ADY73" s="42"/>
      <c r="ADZ73" s="42"/>
      <c r="AEA73" s="42"/>
      <c r="AEB73" s="42"/>
      <c r="AEC73" s="42"/>
      <c r="AED73" s="42"/>
      <c r="AEE73" s="42"/>
      <c r="AEF73" s="42"/>
      <c r="AEG73" s="42"/>
      <c r="AEH73" s="42"/>
      <c r="AEI73" s="42"/>
      <c r="AEJ73" s="42"/>
      <c r="AEK73" s="42"/>
      <c r="AEL73" s="42"/>
      <c r="AEM73" s="42"/>
      <c r="AEN73" s="42"/>
      <c r="AEO73" s="42"/>
      <c r="AEP73" s="42"/>
      <c r="AEQ73" s="42"/>
      <c r="AER73" s="42"/>
      <c r="AES73" s="42"/>
      <c r="AET73" s="42"/>
      <c r="AEU73" s="42"/>
      <c r="AEV73" s="42"/>
      <c r="AEW73" s="42"/>
      <c r="AEX73" s="42"/>
      <c r="AEY73" s="42"/>
      <c r="AEZ73" s="42"/>
      <c r="AFA73" s="42"/>
      <c r="AFB73" s="42"/>
      <c r="AFC73" s="42"/>
      <c r="AFD73" s="42"/>
      <c r="AFE73" s="42"/>
      <c r="AFF73" s="42"/>
      <c r="AFG73" s="42"/>
      <c r="AFH73" s="42"/>
      <c r="AFI73" s="42"/>
      <c r="AFJ73" s="42"/>
      <c r="AFK73" s="42"/>
      <c r="AFL73" s="42"/>
      <c r="AFM73" s="42"/>
      <c r="AFN73" s="42"/>
      <c r="AFO73" s="42"/>
      <c r="AFP73" s="42"/>
      <c r="AFQ73" s="42"/>
      <c r="AFR73" s="42"/>
      <c r="AFS73" s="42"/>
      <c r="AFT73" s="42"/>
      <c r="AFU73" s="42"/>
      <c r="AFV73" s="42"/>
      <c r="AFW73" s="42"/>
      <c r="AFX73" s="42"/>
      <c r="AFY73" s="42"/>
      <c r="AFZ73" s="42"/>
      <c r="AGA73" s="42"/>
      <c r="AGB73" s="42"/>
      <c r="AGC73" s="42"/>
      <c r="AGD73" s="42"/>
      <c r="AGE73" s="42"/>
      <c r="AGF73" s="42"/>
      <c r="AGG73" s="42"/>
      <c r="AGH73" s="42"/>
      <c r="AGI73" s="42"/>
      <c r="AGJ73" s="42"/>
      <c r="AGK73" s="42"/>
      <c r="AGL73" s="42"/>
      <c r="AGM73" s="42"/>
      <c r="AGN73" s="42"/>
      <c r="AGO73" s="42"/>
      <c r="AGP73" s="42"/>
      <c r="AGQ73" s="42"/>
      <c r="AGR73" s="42"/>
      <c r="AGS73" s="42"/>
      <c r="AGT73" s="42"/>
      <c r="AGU73" s="42"/>
      <c r="AGV73" s="42"/>
      <c r="AGW73" s="42"/>
      <c r="AGX73" s="42"/>
      <c r="AGY73" s="42"/>
      <c r="AGZ73" s="42"/>
      <c r="AHA73" s="42"/>
      <c r="AHB73" s="42"/>
      <c r="AHC73" s="42"/>
      <c r="AHD73" s="42"/>
      <c r="AHE73" s="42"/>
      <c r="AHF73" s="42"/>
      <c r="AHG73" s="42"/>
      <c r="AHH73" s="42"/>
      <c r="AHI73" s="42"/>
      <c r="AHJ73" s="42"/>
      <c r="AHK73" s="42"/>
      <c r="AHL73" s="42"/>
      <c r="AHM73" s="42"/>
      <c r="AHN73" s="42"/>
      <c r="AHO73" s="42"/>
      <c r="AHP73" s="42"/>
      <c r="AHQ73" s="42"/>
      <c r="AHR73" s="42"/>
      <c r="AHS73" s="42"/>
      <c r="AHT73" s="42"/>
      <c r="AHU73" s="42"/>
      <c r="AHV73" s="42"/>
      <c r="AHW73" s="42"/>
      <c r="AHX73" s="42"/>
      <c r="AHY73" s="42"/>
      <c r="AHZ73" s="42"/>
      <c r="AIA73" s="42"/>
      <c r="AIB73" s="42"/>
      <c r="AIC73" s="42"/>
      <c r="AID73" s="42"/>
      <c r="AIE73" s="42"/>
      <c r="AIF73" s="42"/>
      <c r="AIG73" s="42"/>
      <c r="AIH73" s="42"/>
      <c r="AII73" s="42"/>
      <c r="AIJ73" s="42"/>
      <c r="AIK73" s="42"/>
      <c r="AIL73" s="42"/>
      <c r="AIM73" s="42"/>
      <c r="AIN73" s="42"/>
      <c r="AIO73" s="42"/>
      <c r="AIP73" s="42"/>
      <c r="AIQ73" s="42"/>
      <c r="AIR73" s="42"/>
      <c r="AIS73" s="42"/>
      <c r="AIT73" s="42"/>
      <c r="AIU73" s="42"/>
      <c r="AIV73" s="42"/>
      <c r="AIW73" s="42"/>
      <c r="AIX73" s="42"/>
      <c r="AIY73" s="42"/>
      <c r="AIZ73" s="42"/>
      <c r="AJA73" s="42"/>
      <c r="AJB73" s="42"/>
      <c r="AJC73" s="42"/>
      <c r="AJD73" s="42"/>
      <c r="AJE73" s="42"/>
      <c r="AJF73" s="42"/>
      <c r="AJG73" s="42"/>
      <c r="AJH73" s="42"/>
      <c r="AJI73" s="42"/>
      <c r="AJJ73" s="42"/>
      <c r="AJK73" s="42"/>
      <c r="AJL73" s="42"/>
      <c r="AJM73" s="42"/>
      <c r="AJN73" s="42"/>
      <c r="AJO73" s="42"/>
      <c r="AJP73" s="42"/>
      <c r="AJQ73" s="42"/>
      <c r="AJR73" s="42"/>
      <c r="AJS73" s="42"/>
      <c r="AJT73" s="42"/>
      <c r="AJU73" s="42"/>
      <c r="AJV73" s="42"/>
      <c r="AJW73" s="42"/>
      <c r="AJX73" s="42"/>
      <c r="AJY73" s="42"/>
      <c r="AJZ73" s="42"/>
      <c r="AKA73" s="42"/>
      <c r="AKB73" s="42"/>
      <c r="AKC73" s="42"/>
      <c r="AKD73" s="42"/>
      <c r="AKE73" s="42"/>
      <c r="AKF73" s="42"/>
      <c r="AKG73" s="42"/>
      <c r="AKH73" s="42"/>
      <c r="AKI73" s="42"/>
      <c r="AKJ73" s="42"/>
      <c r="AKK73" s="42"/>
      <c r="AKL73" s="42"/>
      <c r="AKM73" s="42"/>
      <c r="AKN73" s="42"/>
      <c r="AKO73" s="42"/>
      <c r="AKP73" s="42"/>
      <c r="AKQ73" s="42"/>
      <c r="AKR73" s="42"/>
      <c r="AKS73" s="42"/>
      <c r="AKT73" s="42"/>
      <c r="AKU73" s="42"/>
      <c r="AKV73" s="42"/>
      <c r="AKW73" s="42"/>
      <c r="AKX73" s="42"/>
      <c r="AKY73" s="42"/>
      <c r="AKZ73" s="42"/>
      <c r="ALA73" s="42"/>
      <c r="ALB73" s="42"/>
      <c r="ALC73" s="42"/>
      <c r="ALD73" s="42"/>
      <c r="ALE73" s="42"/>
      <c r="ALF73" s="42"/>
      <c r="ALG73" s="42"/>
      <c r="ALH73" s="42"/>
      <c r="ALI73" s="42"/>
      <c r="ALJ73" s="42"/>
      <c r="ALK73" s="42"/>
      <c r="ALL73" s="42"/>
      <c r="ALM73" s="42"/>
      <c r="ALN73" s="42"/>
      <c r="ALO73" s="42"/>
      <c r="ALP73" s="42"/>
      <c r="ALQ73" s="42"/>
      <c r="ALR73" s="42"/>
      <c r="ALS73" s="42"/>
      <c r="ALT73" s="42"/>
      <c r="ALU73" s="42"/>
      <c r="ALV73" s="42"/>
      <c r="ALW73" s="42"/>
      <c r="ALX73" s="42"/>
      <c r="ALY73" s="42"/>
      <c r="ALZ73" s="42"/>
      <c r="AMA73" s="42"/>
      <c r="AMB73" s="42"/>
      <c r="AMC73" s="42"/>
      <c r="AMD73" s="42"/>
      <c r="AME73" s="42"/>
      <c r="AMF73" s="42"/>
      <c r="AMG73" s="42"/>
      <c r="AMH73" s="42"/>
      <c r="AMI73" s="42"/>
      <c r="AMJ73" s="42"/>
    </row>
    <row r="74" s="35" customFormat="true" ht="17.35" hidden="false" customHeight="false" outlineLevel="0" collapsed="false">
      <c r="A74" s="40"/>
      <c r="B74" s="38"/>
      <c r="C74" s="38"/>
      <c r="D74" s="43"/>
      <c r="E74" s="44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  <c r="GS74" s="1"/>
      <c r="GT74" s="1"/>
      <c r="GU74" s="1"/>
      <c r="GV74" s="1"/>
      <c r="GW74" s="1"/>
      <c r="GX74" s="1"/>
      <c r="GY74" s="1"/>
      <c r="GZ74" s="1"/>
      <c r="HA74" s="1"/>
      <c r="HB74" s="1"/>
      <c r="HC74" s="1"/>
      <c r="HD74" s="1"/>
      <c r="HE74" s="1"/>
      <c r="HF74" s="1"/>
      <c r="HG74" s="1"/>
      <c r="HH74" s="1"/>
      <c r="HI74" s="1"/>
      <c r="HJ74" s="1"/>
      <c r="HK74" s="1"/>
      <c r="HL74" s="1"/>
      <c r="HM74" s="1"/>
      <c r="HN74" s="1"/>
      <c r="HO74" s="1"/>
      <c r="HP74" s="1"/>
      <c r="HQ74" s="1"/>
      <c r="HR74" s="1"/>
      <c r="HS74" s="1"/>
      <c r="HT74" s="1"/>
      <c r="HU74" s="1"/>
      <c r="HV74" s="1"/>
      <c r="HW74" s="1"/>
      <c r="HX74" s="1"/>
      <c r="HY74" s="1"/>
      <c r="HZ74" s="1"/>
      <c r="IA74" s="1"/>
      <c r="IB74" s="1"/>
      <c r="IC74" s="1"/>
      <c r="ID74" s="1"/>
      <c r="IE74" s="1"/>
      <c r="IF74" s="1"/>
      <c r="IG74" s="1"/>
      <c r="IH74" s="1"/>
      <c r="II74" s="1"/>
      <c r="IJ74" s="1"/>
      <c r="IK74" s="1"/>
      <c r="IL74" s="1"/>
      <c r="IM74" s="1"/>
      <c r="IN74" s="1"/>
      <c r="IO74" s="1"/>
      <c r="IP74" s="1"/>
      <c r="IQ74" s="1"/>
      <c r="IR74" s="1"/>
      <c r="IS74" s="1"/>
      <c r="IT74" s="1"/>
      <c r="IU74" s="1"/>
      <c r="IV74" s="1"/>
      <c r="IW74" s="1"/>
      <c r="IX74" s="1"/>
      <c r="IY74" s="1"/>
      <c r="IZ74" s="1"/>
      <c r="JA74" s="1"/>
      <c r="JB74" s="1"/>
      <c r="JC74" s="1"/>
      <c r="JD74" s="1"/>
      <c r="JE74" s="1"/>
      <c r="JF74" s="1"/>
      <c r="JG74" s="1"/>
      <c r="JH74" s="1"/>
      <c r="JI74" s="1"/>
      <c r="JJ74" s="1"/>
      <c r="JK74" s="1"/>
      <c r="JL74" s="1"/>
      <c r="JM74" s="1"/>
      <c r="JN74" s="1"/>
      <c r="JO74" s="1"/>
      <c r="JP74" s="1"/>
      <c r="JQ74" s="1"/>
      <c r="JR74" s="1"/>
      <c r="JS74" s="1"/>
      <c r="JT74" s="1"/>
      <c r="JU74" s="1"/>
      <c r="JV74" s="1"/>
      <c r="JW74" s="1"/>
      <c r="JX74" s="1"/>
      <c r="JY74" s="1"/>
      <c r="JZ74" s="1"/>
      <c r="KA74" s="1"/>
      <c r="KB74" s="1"/>
      <c r="KC74" s="1"/>
      <c r="KD74" s="1"/>
      <c r="KE74" s="1"/>
      <c r="KF74" s="1"/>
      <c r="KG74" s="1"/>
      <c r="KH74" s="1"/>
      <c r="KI74" s="1"/>
      <c r="KJ74" s="1"/>
      <c r="KK74" s="1"/>
      <c r="KL74" s="1"/>
      <c r="KM74" s="1"/>
      <c r="KN74" s="1"/>
      <c r="KO74" s="1"/>
      <c r="KP74" s="1"/>
      <c r="KQ74" s="1"/>
      <c r="KR74" s="1"/>
      <c r="KS74" s="1"/>
      <c r="KT74" s="1"/>
      <c r="KU74" s="1"/>
      <c r="KV74" s="1"/>
      <c r="KW74" s="1"/>
      <c r="KX74" s="1"/>
      <c r="KY74" s="1"/>
      <c r="KZ74" s="1"/>
      <c r="LA74" s="1"/>
      <c r="LB74" s="1"/>
      <c r="LC74" s="1"/>
      <c r="LD74" s="1"/>
      <c r="LE74" s="1"/>
      <c r="LF74" s="1"/>
      <c r="LG74" s="1"/>
      <c r="LH74" s="1"/>
      <c r="LI74" s="1"/>
      <c r="LJ74" s="1"/>
      <c r="LK74" s="1"/>
      <c r="LL74" s="1"/>
      <c r="LM74" s="1"/>
      <c r="LN74" s="1"/>
      <c r="LO74" s="1"/>
      <c r="LP74" s="1"/>
      <c r="LQ74" s="1"/>
      <c r="LR74" s="1"/>
      <c r="LS74" s="1"/>
      <c r="LT74" s="1"/>
      <c r="LU74" s="1"/>
      <c r="LV74" s="1"/>
      <c r="LW74" s="1"/>
      <c r="LX74" s="1"/>
      <c r="LY74" s="1"/>
      <c r="LZ74" s="1"/>
      <c r="MA74" s="1"/>
      <c r="MB74" s="1"/>
      <c r="MC74" s="1"/>
      <c r="MD74" s="1"/>
      <c r="ME74" s="1"/>
      <c r="MF74" s="1"/>
      <c r="MG74" s="1"/>
      <c r="MH74" s="1"/>
      <c r="MI74" s="1"/>
      <c r="MJ74" s="1"/>
      <c r="MK74" s="1"/>
      <c r="ML74" s="1"/>
      <c r="MM74" s="1"/>
      <c r="MN74" s="1"/>
      <c r="MO74" s="1"/>
      <c r="MP74" s="1"/>
      <c r="MQ74" s="1"/>
      <c r="MR74" s="1"/>
      <c r="MS74" s="1"/>
      <c r="MT74" s="1"/>
      <c r="MU74" s="1"/>
      <c r="MV74" s="1"/>
      <c r="MW74" s="1"/>
      <c r="MX74" s="1"/>
      <c r="MY74" s="1"/>
      <c r="MZ74" s="1"/>
      <c r="NA74" s="1"/>
      <c r="NB74" s="1"/>
      <c r="NC74" s="1"/>
      <c r="ND74" s="1"/>
      <c r="NE74" s="1"/>
      <c r="NF74" s="1"/>
      <c r="NG74" s="1"/>
      <c r="NH74" s="1"/>
      <c r="NI74" s="1"/>
      <c r="NJ74" s="1"/>
      <c r="NK74" s="1"/>
      <c r="NL74" s="1"/>
      <c r="NM74" s="1"/>
      <c r="NN74" s="1"/>
      <c r="NO74" s="1"/>
      <c r="NP74" s="1"/>
      <c r="NQ74" s="1"/>
      <c r="NR74" s="1"/>
      <c r="NS74" s="1"/>
      <c r="NT74" s="1"/>
      <c r="NU74" s="1"/>
      <c r="NV74" s="1"/>
      <c r="NW74" s="1"/>
      <c r="NX74" s="1"/>
      <c r="NY74" s="1"/>
      <c r="NZ74" s="1"/>
      <c r="OA74" s="1"/>
      <c r="OB74" s="1"/>
      <c r="OC74" s="1"/>
      <c r="OD74" s="1"/>
      <c r="OE74" s="1"/>
      <c r="OF74" s="1"/>
      <c r="OG74" s="1"/>
      <c r="OH74" s="1"/>
      <c r="OI74" s="1"/>
      <c r="OJ74" s="1"/>
      <c r="OK74" s="1"/>
      <c r="OL74" s="1"/>
      <c r="OM74" s="1"/>
      <c r="ON74" s="1"/>
      <c r="OO74" s="1"/>
      <c r="OP74" s="1"/>
      <c r="OQ74" s="1"/>
      <c r="OR74" s="1"/>
      <c r="OS74" s="1"/>
      <c r="OT74" s="1"/>
      <c r="OU74" s="1"/>
      <c r="OV74" s="1"/>
      <c r="OW74" s="1"/>
      <c r="OX74" s="1"/>
      <c r="OY74" s="1"/>
      <c r="OZ74" s="1"/>
      <c r="PA74" s="1"/>
      <c r="PB74" s="1"/>
      <c r="PC74" s="1"/>
      <c r="PD74" s="1"/>
      <c r="PE74" s="1"/>
      <c r="PF74" s="1"/>
      <c r="PG74" s="1"/>
      <c r="PH74" s="1"/>
      <c r="PI74" s="1"/>
      <c r="PJ74" s="1"/>
      <c r="PK74" s="1"/>
      <c r="PL74" s="1"/>
      <c r="PM74" s="1"/>
      <c r="PN74" s="1"/>
      <c r="PO74" s="1"/>
      <c r="PP74" s="1"/>
      <c r="PQ74" s="1"/>
      <c r="PR74" s="1"/>
      <c r="PS74" s="1"/>
      <c r="PT74" s="1"/>
      <c r="PU74" s="1"/>
      <c r="PV74" s="1"/>
      <c r="PW74" s="1"/>
      <c r="PX74" s="1"/>
      <c r="PY74" s="1"/>
      <c r="PZ74" s="1"/>
      <c r="QA74" s="1"/>
      <c r="QB74" s="1"/>
      <c r="QC74" s="1"/>
      <c r="QD74" s="1"/>
      <c r="QE74" s="1"/>
      <c r="QF74" s="1"/>
      <c r="QG74" s="1"/>
      <c r="QH74" s="1"/>
      <c r="QI74" s="1"/>
      <c r="QJ74" s="1"/>
      <c r="QK74" s="1"/>
      <c r="QL74" s="1"/>
      <c r="QM74" s="1"/>
      <c r="QN74" s="1"/>
      <c r="QO74" s="1"/>
      <c r="QP74" s="1"/>
      <c r="QQ74" s="1"/>
      <c r="QR74" s="1"/>
      <c r="QS74" s="1"/>
      <c r="QT74" s="1"/>
      <c r="QU74" s="1"/>
      <c r="QV74" s="1"/>
      <c r="QW74" s="1"/>
      <c r="QX74" s="1"/>
      <c r="QY74" s="1"/>
      <c r="QZ74" s="1"/>
      <c r="RA74" s="1"/>
      <c r="RB74" s="1"/>
      <c r="RC74" s="1"/>
      <c r="RD74" s="1"/>
      <c r="RE74" s="1"/>
      <c r="RF74" s="1"/>
      <c r="RG74" s="1"/>
      <c r="RH74" s="1"/>
      <c r="RI74" s="1"/>
      <c r="RJ74" s="1"/>
      <c r="RK74" s="1"/>
      <c r="RL74" s="1"/>
      <c r="RM74" s="1"/>
      <c r="RN74" s="1"/>
      <c r="RO74" s="1"/>
      <c r="RP74" s="1"/>
      <c r="RQ74" s="1"/>
      <c r="RR74" s="1"/>
      <c r="RS74" s="1"/>
      <c r="RT74" s="1"/>
      <c r="RU74" s="1"/>
      <c r="RV74" s="1"/>
      <c r="RW74" s="1"/>
      <c r="RX74" s="1"/>
      <c r="RY74" s="1"/>
      <c r="RZ74" s="1"/>
      <c r="SA74" s="1"/>
      <c r="SB74" s="1"/>
      <c r="SC74" s="1"/>
      <c r="SD74" s="1"/>
      <c r="SE74" s="1"/>
      <c r="SF74" s="1"/>
      <c r="SG74" s="1"/>
      <c r="SH74" s="1"/>
      <c r="SI74" s="1"/>
      <c r="SJ74" s="1"/>
      <c r="SK74" s="1"/>
      <c r="SL74" s="1"/>
      <c r="SM74" s="1"/>
      <c r="SN74" s="1"/>
      <c r="SO74" s="1"/>
      <c r="SP74" s="1"/>
      <c r="SQ74" s="1"/>
      <c r="SR74" s="1"/>
      <c r="SS74" s="1"/>
      <c r="ST74" s="1"/>
      <c r="SU74" s="1"/>
      <c r="SV74" s="1"/>
      <c r="SW74" s="1"/>
      <c r="SX74" s="1"/>
      <c r="SY74" s="1"/>
      <c r="SZ74" s="1"/>
      <c r="TA74" s="1"/>
      <c r="TB74" s="1"/>
      <c r="TC74" s="1"/>
      <c r="TD74" s="1"/>
      <c r="TE74" s="1"/>
      <c r="TF74" s="1"/>
      <c r="TG74" s="1"/>
      <c r="TH74" s="1"/>
      <c r="TI74" s="1"/>
      <c r="TJ74" s="1"/>
      <c r="TK74" s="1"/>
      <c r="TL74" s="1"/>
      <c r="TM74" s="1"/>
      <c r="TN74" s="1"/>
      <c r="TO74" s="1"/>
      <c r="TP74" s="1"/>
      <c r="TQ74" s="1"/>
      <c r="TR74" s="1"/>
      <c r="TS74" s="1"/>
      <c r="TT74" s="1"/>
      <c r="TU74" s="1"/>
      <c r="TV74" s="1"/>
      <c r="TW74" s="1"/>
      <c r="TX74" s="1"/>
      <c r="TY74" s="1"/>
      <c r="TZ74" s="1"/>
      <c r="UA74" s="1"/>
      <c r="UB74" s="1"/>
      <c r="UC74" s="1"/>
      <c r="UD74" s="1"/>
      <c r="UE74" s="1"/>
      <c r="UF74" s="1"/>
      <c r="UG74" s="1"/>
      <c r="UH74" s="1"/>
      <c r="UI74" s="1"/>
      <c r="UJ74" s="1"/>
      <c r="UK74" s="1"/>
      <c r="UL74" s="1"/>
      <c r="UM74" s="1"/>
      <c r="UN74" s="1"/>
      <c r="UO74" s="1"/>
      <c r="UP74" s="1"/>
      <c r="UQ74" s="1"/>
      <c r="UR74" s="1"/>
      <c r="US74" s="1"/>
      <c r="UT74" s="1"/>
      <c r="UU74" s="1"/>
      <c r="UV74" s="1"/>
      <c r="UW74" s="1"/>
      <c r="UX74" s="1"/>
      <c r="UY74" s="1"/>
      <c r="UZ74" s="1"/>
      <c r="VA74" s="1"/>
      <c r="VB74" s="1"/>
      <c r="VC74" s="1"/>
      <c r="VD74" s="1"/>
      <c r="VE74" s="1"/>
      <c r="VF74" s="1"/>
      <c r="VG74" s="1"/>
      <c r="VH74" s="1"/>
      <c r="VI74" s="1"/>
      <c r="VJ74" s="1"/>
      <c r="VK74" s="1"/>
      <c r="VL74" s="1"/>
      <c r="VM74" s="1"/>
      <c r="VN74" s="1"/>
      <c r="VO74" s="1"/>
      <c r="VP74" s="1"/>
      <c r="VQ74" s="1"/>
      <c r="VR74" s="1"/>
      <c r="VS74" s="1"/>
      <c r="VT74" s="1"/>
      <c r="VU74" s="1"/>
      <c r="VV74" s="1"/>
      <c r="VW74" s="1"/>
      <c r="VX74" s="1"/>
      <c r="VY74" s="1"/>
      <c r="VZ74" s="1"/>
      <c r="WA74" s="1"/>
      <c r="WB74" s="1"/>
      <c r="WC74" s="1"/>
      <c r="WD74" s="1"/>
      <c r="WE74" s="1"/>
      <c r="WF74" s="1"/>
      <c r="WG74" s="1"/>
      <c r="WH74" s="1"/>
      <c r="WI74" s="1"/>
      <c r="WJ74" s="1"/>
      <c r="WK74" s="1"/>
      <c r="WL74" s="1"/>
      <c r="WM74" s="1"/>
      <c r="WN74" s="1"/>
      <c r="WO74" s="1"/>
      <c r="WP74" s="1"/>
      <c r="WQ74" s="1"/>
      <c r="WR74" s="1"/>
      <c r="WS74" s="1"/>
      <c r="WT74" s="1"/>
      <c r="WU74" s="1"/>
      <c r="WV74" s="1"/>
      <c r="WW74" s="1"/>
      <c r="WX74" s="1"/>
      <c r="WY74" s="1"/>
      <c r="WZ74" s="1"/>
      <c r="XA74" s="1"/>
      <c r="XB74" s="1"/>
      <c r="XC74" s="1"/>
      <c r="XD74" s="1"/>
      <c r="XE74" s="1"/>
      <c r="XF74" s="1"/>
      <c r="XG74" s="1"/>
      <c r="XH74" s="1"/>
      <c r="XI74" s="1"/>
      <c r="XJ74" s="1"/>
      <c r="XK74" s="1"/>
      <c r="XL74" s="1"/>
      <c r="XM74" s="1"/>
      <c r="XN74" s="1"/>
      <c r="XO74" s="1"/>
      <c r="XP74" s="1"/>
      <c r="XQ74" s="1"/>
      <c r="XR74" s="1"/>
      <c r="XS74" s="1"/>
      <c r="XT74" s="1"/>
      <c r="XU74" s="1"/>
      <c r="XV74" s="1"/>
      <c r="XW74" s="1"/>
      <c r="XX74" s="1"/>
      <c r="XY74" s="1"/>
      <c r="XZ74" s="1"/>
      <c r="YA74" s="1"/>
      <c r="YB74" s="1"/>
      <c r="YC74" s="1"/>
      <c r="YD74" s="1"/>
      <c r="YE74" s="1"/>
      <c r="YF74" s="1"/>
      <c r="YG74" s="1"/>
      <c r="YH74" s="1"/>
      <c r="YI74" s="1"/>
      <c r="YJ74" s="1"/>
      <c r="YK74" s="1"/>
      <c r="YL74" s="1"/>
      <c r="YM74" s="1"/>
      <c r="YN74" s="1"/>
      <c r="YO74" s="1"/>
      <c r="YP74" s="1"/>
      <c r="YQ74" s="1"/>
      <c r="YR74" s="1"/>
      <c r="YS74" s="1"/>
      <c r="YT74" s="1"/>
      <c r="YU74" s="1"/>
      <c r="YV74" s="1"/>
      <c r="YW74" s="1"/>
      <c r="YX74" s="1"/>
      <c r="YY74" s="1"/>
      <c r="YZ74" s="1"/>
      <c r="ZA74" s="1"/>
      <c r="ZB74" s="1"/>
      <c r="ZC74" s="1"/>
      <c r="ZD74" s="1"/>
      <c r="ZE74" s="1"/>
      <c r="ZF74" s="1"/>
      <c r="ZG74" s="1"/>
      <c r="ZH74" s="1"/>
      <c r="ZI74" s="1"/>
      <c r="ZJ74" s="1"/>
      <c r="ZK74" s="1"/>
      <c r="ZL74" s="1"/>
      <c r="ZM74" s="1"/>
      <c r="ZN74" s="1"/>
      <c r="ZO74" s="1"/>
      <c r="ZP74" s="1"/>
      <c r="ZQ74" s="1"/>
      <c r="ZR74" s="1"/>
      <c r="ZS74" s="1"/>
      <c r="ZT74" s="1"/>
      <c r="ZU74" s="1"/>
      <c r="ZV74" s="1"/>
      <c r="ZW74" s="1"/>
      <c r="ZX74" s="1"/>
      <c r="ZY74" s="1"/>
      <c r="ZZ74" s="1"/>
      <c r="AAA74" s="1"/>
      <c r="AAB74" s="1"/>
      <c r="AAC74" s="1"/>
      <c r="AAD74" s="1"/>
      <c r="AAE74" s="1"/>
      <c r="AAF74" s="1"/>
      <c r="AAG74" s="1"/>
      <c r="AAH74" s="1"/>
      <c r="AAI74" s="1"/>
      <c r="AAJ74" s="1"/>
      <c r="AAK74" s="1"/>
      <c r="AAL74" s="1"/>
      <c r="AAM74" s="1"/>
      <c r="AAN74" s="1"/>
      <c r="AAO74" s="1"/>
      <c r="AAP74" s="1"/>
      <c r="AAQ74" s="1"/>
      <c r="AAR74" s="1"/>
      <c r="AAS74" s="1"/>
      <c r="AAT74" s="1"/>
      <c r="AAU74" s="1"/>
      <c r="AAV74" s="1"/>
      <c r="AAW74" s="1"/>
      <c r="AAX74" s="1"/>
      <c r="AAY74" s="1"/>
      <c r="AAZ74" s="1"/>
      <c r="ABA74" s="1"/>
      <c r="ABB74" s="1"/>
      <c r="ABC74" s="1"/>
      <c r="ABD74" s="1"/>
      <c r="ABE74" s="1"/>
      <c r="ABF74" s="1"/>
      <c r="ABG74" s="1"/>
      <c r="ABH74" s="1"/>
      <c r="ABI74" s="1"/>
      <c r="ABJ74" s="1"/>
      <c r="ABK74" s="1"/>
      <c r="ABL74" s="1"/>
      <c r="ABM74" s="1"/>
      <c r="ABN74" s="1"/>
      <c r="ABO74" s="1"/>
      <c r="ABP74" s="1"/>
      <c r="ABQ74" s="1"/>
      <c r="ABR74" s="1"/>
      <c r="ABS74" s="1"/>
      <c r="ABT74" s="1"/>
      <c r="ABU74" s="1"/>
      <c r="ABV74" s="1"/>
      <c r="ABW74" s="1"/>
      <c r="ABX74" s="1"/>
      <c r="ABY74" s="1"/>
      <c r="ABZ74" s="1"/>
      <c r="ACA74" s="1"/>
      <c r="ACB74" s="1"/>
      <c r="ACC74" s="1"/>
      <c r="ACD74" s="1"/>
      <c r="ACE74" s="1"/>
      <c r="ACF74" s="1"/>
      <c r="ACG74" s="1"/>
      <c r="ACH74" s="1"/>
      <c r="ACI74" s="1"/>
      <c r="ACJ74" s="1"/>
      <c r="ACK74" s="1"/>
      <c r="ACL74" s="1"/>
      <c r="ACM74" s="1"/>
      <c r="ACN74" s="1"/>
      <c r="ACO74" s="1"/>
      <c r="ACP74" s="1"/>
      <c r="ACQ74" s="1"/>
      <c r="ACR74" s="1"/>
      <c r="ACS74" s="1"/>
      <c r="ACT74" s="1"/>
      <c r="ACU74" s="1"/>
      <c r="ACV74" s="1"/>
      <c r="ACW74" s="1"/>
      <c r="ACX74" s="1"/>
      <c r="ACY74" s="1"/>
      <c r="ACZ74" s="1"/>
      <c r="ADA74" s="1"/>
      <c r="ADB74" s="1"/>
      <c r="ADC74" s="1"/>
      <c r="ADD74" s="1"/>
      <c r="ADE74" s="1"/>
      <c r="ADF74" s="1"/>
      <c r="ADG74" s="1"/>
      <c r="ADH74" s="1"/>
      <c r="ADI74" s="1"/>
      <c r="ADJ74" s="1"/>
      <c r="ADK74" s="1"/>
      <c r="ADL74" s="1"/>
      <c r="ADM74" s="1"/>
      <c r="ADN74" s="1"/>
      <c r="ADO74" s="1"/>
      <c r="ADP74" s="1"/>
      <c r="ADQ74" s="1"/>
      <c r="ADR74" s="1"/>
      <c r="ADS74" s="1"/>
      <c r="ADT74" s="1"/>
      <c r="ADU74" s="1"/>
      <c r="ADV74" s="1"/>
      <c r="ADW74" s="1"/>
      <c r="ADX74" s="1"/>
      <c r="ADY74" s="1"/>
      <c r="ADZ74" s="1"/>
      <c r="AEA74" s="1"/>
      <c r="AEB74" s="1"/>
      <c r="AEC74" s="1"/>
      <c r="AED74" s="1"/>
      <c r="AEE74" s="1"/>
      <c r="AEF74" s="1"/>
      <c r="AEG74" s="1"/>
      <c r="AEH74" s="1"/>
      <c r="AEI74" s="1"/>
      <c r="AEJ74" s="1"/>
      <c r="AEK74" s="1"/>
      <c r="AEL74" s="1"/>
      <c r="AEM74" s="1"/>
      <c r="AEN74" s="1"/>
      <c r="AEO74" s="1"/>
      <c r="AEP74" s="1"/>
      <c r="AEQ74" s="1"/>
      <c r="AER74" s="1"/>
      <c r="AES74" s="1"/>
      <c r="AET74" s="1"/>
      <c r="AEU74" s="1"/>
      <c r="AEV74" s="1"/>
      <c r="AEW74" s="1"/>
      <c r="AEX74" s="1"/>
      <c r="AEY74" s="1"/>
      <c r="AEZ74" s="1"/>
      <c r="AFA74" s="1"/>
      <c r="AFB74" s="1"/>
      <c r="AFC74" s="1"/>
      <c r="AFD74" s="1"/>
      <c r="AFE74" s="1"/>
      <c r="AFF74" s="1"/>
      <c r="AFG74" s="1"/>
      <c r="AFH74" s="1"/>
      <c r="AFI74" s="1"/>
      <c r="AFJ74" s="1"/>
      <c r="AFK74" s="1"/>
      <c r="AFL74" s="1"/>
      <c r="AFM74" s="1"/>
      <c r="AFN74" s="1"/>
      <c r="AFO74" s="1"/>
      <c r="AFP74" s="1"/>
      <c r="AFQ74" s="1"/>
      <c r="AFR74" s="1"/>
      <c r="AFS74" s="1"/>
      <c r="AFT74" s="1"/>
      <c r="AFU74" s="1"/>
      <c r="AFV74" s="1"/>
      <c r="AFW74" s="1"/>
      <c r="AFX74" s="1"/>
      <c r="AFY74" s="1"/>
      <c r="AFZ74" s="1"/>
      <c r="AGA74" s="1"/>
      <c r="AGB74" s="1"/>
      <c r="AGC74" s="1"/>
      <c r="AGD74" s="1"/>
      <c r="AGE74" s="1"/>
      <c r="AGF74" s="1"/>
      <c r="AGG74" s="1"/>
      <c r="AGH74" s="1"/>
      <c r="AGI74" s="1"/>
      <c r="AGJ74" s="1"/>
      <c r="AGK74" s="1"/>
      <c r="AGL74" s="1"/>
      <c r="AGM74" s="1"/>
      <c r="AGN74" s="1"/>
      <c r="AGO74" s="1"/>
      <c r="AGP74" s="1"/>
      <c r="AGQ74" s="1"/>
      <c r="AGR74" s="1"/>
      <c r="AGS74" s="1"/>
      <c r="AGT74" s="1"/>
      <c r="AGU74" s="1"/>
      <c r="AGV74" s="1"/>
      <c r="AGW74" s="1"/>
      <c r="AGX74" s="1"/>
      <c r="AGY74" s="1"/>
      <c r="AGZ74" s="1"/>
      <c r="AHA74" s="1"/>
      <c r="AHB74" s="1"/>
      <c r="AHC74" s="1"/>
      <c r="AHD74" s="1"/>
      <c r="AHE74" s="1"/>
      <c r="AHF74" s="1"/>
      <c r="AHG74" s="1"/>
      <c r="AHH74" s="1"/>
      <c r="AHI74" s="1"/>
      <c r="AHJ74" s="1"/>
      <c r="AHK74" s="1"/>
      <c r="AHL74" s="1"/>
      <c r="AHM74" s="1"/>
      <c r="AHN74" s="1"/>
      <c r="AHO74" s="1"/>
      <c r="AHP74" s="1"/>
      <c r="AHQ74" s="1"/>
      <c r="AHR74" s="1"/>
      <c r="AHS74" s="1"/>
      <c r="AHT74" s="1"/>
      <c r="AHU74" s="1"/>
      <c r="AHV74" s="1"/>
      <c r="AHW74" s="1"/>
      <c r="AHX74" s="1"/>
      <c r="AHY74" s="1"/>
      <c r="AHZ74" s="1"/>
      <c r="AIA74" s="1"/>
      <c r="AIB74" s="1"/>
      <c r="AIC74" s="1"/>
      <c r="AID74" s="1"/>
      <c r="AIE74" s="1"/>
      <c r="AIF74" s="1"/>
      <c r="AIG74" s="1"/>
      <c r="AIH74" s="1"/>
      <c r="AII74" s="1"/>
      <c r="AIJ74" s="1"/>
      <c r="AIK74" s="1"/>
      <c r="AIL74" s="1"/>
      <c r="AIM74" s="1"/>
      <c r="AIN74" s="1"/>
      <c r="AIO74" s="1"/>
      <c r="AIP74" s="1"/>
      <c r="AIQ74" s="1"/>
      <c r="AIR74" s="1"/>
      <c r="AIS74" s="1"/>
      <c r="AIT74" s="1"/>
      <c r="AIU74" s="1"/>
      <c r="AIV74" s="1"/>
      <c r="AIW74" s="1"/>
      <c r="AIX74" s="1"/>
      <c r="AIY74" s="1"/>
      <c r="AIZ74" s="1"/>
      <c r="AJA74" s="1"/>
      <c r="AJB74" s="1"/>
      <c r="AJC74" s="1"/>
      <c r="AJD74" s="1"/>
      <c r="AJE74" s="1"/>
      <c r="AJF74" s="1"/>
      <c r="AJG74" s="1"/>
      <c r="AJH74" s="1"/>
      <c r="AJI74" s="1"/>
      <c r="AJJ74" s="1"/>
      <c r="AJK74" s="1"/>
      <c r="AJL74" s="1"/>
      <c r="AJM74" s="1"/>
      <c r="AJN74" s="1"/>
      <c r="AJO74" s="1"/>
      <c r="AJP74" s="1"/>
      <c r="AJQ74" s="1"/>
      <c r="AJR74" s="1"/>
      <c r="AJS74" s="1"/>
      <c r="AJT74" s="1"/>
      <c r="AJU74" s="1"/>
      <c r="AJV74" s="1"/>
      <c r="AJW74" s="1"/>
      <c r="AJX74" s="1"/>
      <c r="AJY74" s="1"/>
      <c r="AJZ74" s="1"/>
      <c r="AKA74" s="1"/>
      <c r="AKB74" s="1"/>
      <c r="AKC74" s="1"/>
      <c r="AKD74" s="1"/>
      <c r="AKE74" s="1"/>
      <c r="AKF74" s="1"/>
      <c r="AKG74" s="1"/>
      <c r="AKH74" s="1"/>
      <c r="AKI74" s="1"/>
      <c r="AKJ74" s="1"/>
      <c r="AKK74" s="1"/>
      <c r="AKL74" s="1"/>
      <c r="AKM74" s="1"/>
      <c r="AKN74" s="1"/>
      <c r="AKO74" s="1"/>
      <c r="AKP74" s="1"/>
      <c r="AKQ74" s="1"/>
      <c r="AKR74" s="1"/>
      <c r="AKS74" s="1"/>
      <c r="AKT74" s="1"/>
      <c r="AKU74" s="1"/>
      <c r="AKV74" s="1"/>
      <c r="AKW74" s="1"/>
      <c r="AKX74" s="1"/>
      <c r="AKY74" s="1"/>
      <c r="AKZ74" s="1"/>
      <c r="ALA74" s="1"/>
      <c r="ALB74" s="1"/>
      <c r="ALC74" s="1"/>
      <c r="ALD74" s="1"/>
      <c r="ALE74" s="1"/>
      <c r="ALF74" s="1"/>
      <c r="ALG74" s="1"/>
      <c r="ALH74" s="1"/>
      <c r="ALI74" s="1"/>
      <c r="ALJ74" s="1"/>
      <c r="ALK74" s="1"/>
      <c r="ALL74" s="1"/>
      <c r="ALM74" s="1"/>
      <c r="ALN74" s="1"/>
      <c r="ALO74" s="1"/>
      <c r="ALP74" s="1"/>
      <c r="ALQ74" s="1"/>
      <c r="ALR74" s="1"/>
      <c r="ALS74" s="1"/>
      <c r="ALT74" s="1"/>
      <c r="ALU74" s="1"/>
      <c r="ALV74" s="1"/>
      <c r="ALW74" s="1"/>
      <c r="ALX74" s="1"/>
      <c r="ALY74" s="1"/>
      <c r="ALZ74" s="1"/>
      <c r="AMA74" s="1"/>
      <c r="AMB74" s="1"/>
      <c r="AMC74" s="1"/>
      <c r="AMD74" s="1"/>
      <c r="AME74" s="1"/>
      <c r="AMF74" s="1"/>
      <c r="AMG74" s="1"/>
      <c r="AMH74" s="1"/>
      <c r="AMI74" s="1"/>
      <c r="AMJ74" s="1"/>
    </row>
    <row r="75" s="1" customFormat="true" ht="14.5" hidden="false" customHeight="false" outlineLevel="0" collapsed="false">
      <c r="B75" s="2"/>
      <c r="C75" s="2"/>
      <c r="D75" s="3"/>
    </row>
    <row r="76" s="1" customFormat="true" ht="14.5" hidden="false" customHeight="false" outlineLevel="0" collapsed="false">
      <c r="B76" s="2"/>
      <c r="C76" s="2"/>
      <c r="D76" s="3"/>
    </row>
    <row r="77" s="42" customFormat="true" ht="14.5" hidden="false" customHeight="false" outlineLevel="0" collapsed="false">
      <c r="A77" s="1"/>
      <c r="B77" s="2"/>
      <c r="C77" s="2"/>
      <c r="D77" s="3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  <c r="FS77" s="1"/>
      <c r="FT77" s="1"/>
      <c r="FU77" s="1"/>
      <c r="FV77" s="1"/>
      <c r="FW77" s="1"/>
      <c r="FX77" s="1"/>
      <c r="FY77" s="1"/>
      <c r="FZ77" s="1"/>
      <c r="GA77" s="1"/>
      <c r="GB77" s="1"/>
      <c r="GC77" s="1"/>
      <c r="GD77" s="1"/>
      <c r="GE77" s="1"/>
      <c r="GF77" s="1"/>
      <c r="GG77" s="1"/>
      <c r="GH77" s="1"/>
      <c r="GI77" s="1"/>
      <c r="GJ77" s="1"/>
      <c r="GK77" s="1"/>
      <c r="GL77" s="1"/>
      <c r="GM77" s="1"/>
      <c r="GN77" s="1"/>
      <c r="GO77" s="1"/>
      <c r="GP77" s="1"/>
      <c r="GQ77" s="1"/>
      <c r="GR77" s="1"/>
      <c r="GS77" s="1"/>
      <c r="GT77" s="1"/>
      <c r="GU77" s="1"/>
      <c r="GV77" s="1"/>
      <c r="GW77" s="1"/>
      <c r="GX77" s="1"/>
      <c r="GY77" s="1"/>
      <c r="GZ77" s="1"/>
      <c r="HA77" s="1"/>
      <c r="HB77" s="1"/>
      <c r="HC77" s="1"/>
      <c r="HD77" s="1"/>
      <c r="HE77" s="1"/>
      <c r="HF77" s="1"/>
      <c r="HG77" s="1"/>
      <c r="HH77" s="1"/>
      <c r="HI77" s="1"/>
      <c r="HJ77" s="1"/>
      <c r="HK77" s="1"/>
      <c r="HL77" s="1"/>
      <c r="HM77" s="1"/>
      <c r="HN77" s="1"/>
      <c r="HO77" s="1"/>
      <c r="HP77" s="1"/>
      <c r="HQ77" s="1"/>
      <c r="HR77" s="1"/>
      <c r="HS77" s="1"/>
      <c r="HT77" s="1"/>
      <c r="HU77" s="1"/>
      <c r="HV77" s="1"/>
      <c r="HW77" s="1"/>
      <c r="HX77" s="1"/>
      <c r="HY77" s="1"/>
      <c r="HZ77" s="1"/>
      <c r="IA77" s="1"/>
      <c r="IB77" s="1"/>
      <c r="IC77" s="1"/>
      <c r="ID77" s="1"/>
      <c r="IE77" s="1"/>
      <c r="IF77" s="1"/>
      <c r="IG77" s="1"/>
      <c r="IH77" s="1"/>
      <c r="II77" s="1"/>
      <c r="IJ77" s="1"/>
      <c r="IK77" s="1"/>
      <c r="IL77" s="1"/>
      <c r="IM77" s="1"/>
      <c r="IN77" s="1"/>
      <c r="IO77" s="1"/>
      <c r="IP77" s="1"/>
      <c r="IQ77" s="1"/>
      <c r="IR77" s="1"/>
      <c r="IS77" s="1"/>
      <c r="IT77" s="1"/>
      <c r="IU77" s="1"/>
      <c r="IV77" s="1"/>
      <c r="IW77" s="1"/>
      <c r="IX77" s="1"/>
      <c r="IY77" s="1"/>
      <c r="IZ77" s="1"/>
      <c r="JA77" s="1"/>
      <c r="JB77" s="1"/>
      <c r="JC77" s="1"/>
      <c r="JD77" s="1"/>
      <c r="JE77" s="1"/>
      <c r="JF77" s="1"/>
      <c r="JG77" s="1"/>
      <c r="JH77" s="1"/>
      <c r="JI77" s="1"/>
      <c r="JJ77" s="1"/>
      <c r="JK77" s="1"/>
      <c r="JL77" s="1"/>
      <c r="JM77" s="1"/>
      <c r="JN77" s="1"/>
      <c r="JO77" s="1"/>
      <c r="JP77" s="1"/>
      <c r="JQ77" s="1"/>
      <c r="JR77" s="1"/>
      <c r="JS77" s="1"/>
      <c r="JT77" s="1"/>
      <c r="JU77" s="1"/>
      <c r="JV77" s="1"/>
      <c r="JW77" s="1"/>
      <c r="JX77" s="1"/>
      <c r="JY77" s="1"/>
      <c r="JZ77" s="1"/>
      <c r="KA77" s="1"/>
      <c r="KB77" s="1"/>
      <c r="KC77" s="1"/>
      <c r="KD77" s="1"/>
      <c r="KE77" s="1"/>
      <c r="KF77" s="1"/>
      <c r="KG77" s="1"/>
      <c r="KH77" s="1"/>
      <c r="KI77" s="1"/>
      <c r="KJ77" s="1"/>
      <c r="KK77" s="1"/>
      <c r="KL77" s="1"/>
      <c r="KM77" s="1"/>
      <c r="KN77" s="1"/>
      <c r="KO77" s="1"/>
      <c r="KP77" s="1"/>
      <c r="KQ77" s="1"/>
      <c r="KR77" s="1"/>
      <c r="KS77" s="1"/>
      <c r="KT77" s="1"/>
      <c r="KU77" s="1"/>
      <c r="KV77" s="1"/>
      <c r="KW77" s="1"/>
      <c r="KX77" s="1"/>
      <c r="KY77" s="1"/>
      <c r="KZ77" s="1"/>
      <c r="LA77" s="1"/>
      <c r="LB77" s="1"/>
      <c r="LC77" s="1"/>
      <c r="LD77" s="1"/>
      <c r="LE77" s="1"/>
      <c r="LF77" s="1"/>
      <c r="LG77" s="1"/>
      <c r="LH77" s="1"/>
      <c r="LI77" s="1"/>
      <c r="LJ77" s="1"/>
      <c r="LK77" s="1"/>
      <c r="LL77" s="1"/>
      <c r="LM77" s="1"/>
      <c r="LN77" s="1"/>
      <c r="LO77" s="1"/>
      <c r="LP77" s="1"/>
      <c r="LQ77" s="1"/>
      <c r="LR77" s="1"/>
      <c r="LS77" s="1"/>
      <c r="LT77" s="1"/>
      <c r="LU77" s="1"/>
      <c r="LV77" s="1"/>
      <c r="LW77" s="1"/>
      <c r="LX77" s="1"/>
      <c r="LY77" s="1"/>
      <c r="LZ77" s="1"/>
      <c r="MA77" s="1"/>
      <c r="MB77" s="1"/>
      <c r="MC77" s="1"/>
      <c r="MD77" s="1"/>
      <c r="ME77" s="1"/>
      <c r="MF77" s="1"/>
      <c r="MG77" s="1"/>
      <c r="MH77" s="1"/>
      <c r="MI77" s="1"/>
      <c r="MJ77" s="1"/>
      <c r="MK77" s="1"/>
      <c r="ML77" s="1"/>
      <c r="MM77" s="1"/>
      <c r="MN77" s="1"/>
      <c r="MO77" s="1"/>
      <c r="MP77" s="1"/>
      <c r="MQ77" s="1"/>
      <c r="MR77" s="1"/>
      <c r="MS77" s="1"/>
      <c r="MT77" s="1"/>
      <c r="MU77" s="1"/>
      <c r="MV77" s="1"/>
      <c r="MW77" s="1"/>
      <c r="MX77" s="1"/>
      <c r="MY77" s="1"/>
      <c r="MZ77" s="1"/>
      <c r="NA77" s="1"/>
      <c r="NB77" s="1"/>
      <c r="NC77" s="1"/>
      <c r="ND77" s="1"/>
      <c r="NE77" s="1"/>
      <c r="NF77" s="1"/>
      <c r="NG77" s="1"/>
      <c r="NH77" s="1"/>
      <c r="NI77" s="1"/>
      <c r="NJ77" s="1"/>
      <c r="NK77" s="1"/>
      <c r="NL77" s="1"/>
      <c r="NM77" s="1"/>
      <c r="NN77" s="1"/>
      <c r="NO77" s="1"/>
      <c r="NP77" s="1"/>
      <c r="NQ77" s="1"/>
      <c r="NR77" s="1"/>
      <c r="NS77" s="1"/>
      <c r="NT77" s="1"/>
      <c r="NU77" s="1"/>
      <c r="NV77" s="1"/>
      <c r="NW77" s="1"/>
      <c r="NX77" s="1"/>
      <c r="NY77" s="1"/>
      <c r="NZ77" s="1"/>
      <c r="OA77" s="1"/>
      <c r="OB77" s="1"/>
      <c r="OC77" s="1"/>
      <c r="OD77" s="1"/>
      <c r="OE77" s="1"/>
      <c r="OF77" s="1"/>
      <c r="OG77" s="1"/>
      <c r="OH77" s="1"/>
      <c r="OI77" s="1"/>
      <c r="OJ77" s="1"/>
      <c r="OK77" s="1"/>
      <c r="OL77" s="1"/>
      <c r="OM77" s="1"/>
      <c r="ON77" s="1"/>
      <c r="OO77" s="1"/>
      <c r="OP77" s="1"/>
      <c r="OQ77" s="1"/>
      <c r="OR77" s="1"/>
      <c r="OS77" s="1"/>
      <c r="OT77" s="1"/>
      <c r="OU77" s="1"/>
      <c r="OV77" s="1"/>
      <c r="OW77" s="1"/>
      <c r="OX77" s="1"/>
      <c r="OY77" s="1"/>
      <c r="OZ77" s="1"/>
      <c r="PA77" s="1"/>
      <c r="PB77" s="1"/>
      <c r="PC77" s="1"/>
      <c r="PD77" s="1"/>
      <c r="PE77" s="1"/>
      <c r="PF77" s="1"/>
      <c r="PG77" s="1"/>
      <c r="PH77" s="1"/>
      <c r="PI77" s="1"/>
      <c r="PJ77" s="1"/>
      <c r="PK77" s="1"/>
      <c r="PL77" s="1"/>
      <c r="PM77" s="1"/>
      <c r="PN77" s="1"/>
      <c r="PO77" s="1"/>
      <c r="PP77" s="1"/>
      <c r="PQ77" s="1"/>
      <c r="PR77" s="1"/>
      <c r="PS77" s="1"/>
      <c r="PT77" s="1"/>
      <c r="PU77" s="1"/>
      <c r="PV77" s="1"/>
      <c r="PW77" s="1"/>
      <c r="PX77" s="1"/>
      <c r="PY77" s="1"/>
      <c r="PZ77" s="1"/>
      <c r="QA77" s="1"/>
      <c r="QB77" s="1"/>
      <c r="QC77" s="1"/>
      <c r="QD77" s="1"/>
      <c r="QE77" s="1"/>
      <c r="QF77" s="1"/>
      <c r="QG77" s="1"/>
      <c r="QH77" s="1"/>
      <c r="QI77" s="1"/>
      <c r="QJ77" s="1"/>
      <c r="QK77" s="1"/>
      <c r="QL77" s="1"/>
      <c r="QM77" s="1"/>
      <c r="QN77" s="1"/>
      <c r="QO77" s="1"/>
      <c r="QP77" s="1"/>
      <c r="QQ77" s="1"/>
      <c r="QR77" s="1"/>
      <c r="QS77" s="1"/>
      <c r="QT77" s="1"/>
      <c r="QU77" s="1"/>
      <c r="QV77" s="1"/>
      <c r="QW77" s="1"/>
      <c r="QX77" s="1"/>
      <c r="QY77" s="1"/>
      <c r="QZ77" s="1"/>
      <c r="RA77" s="1"/>
      <c r="RB77" s="1"/>
      <c r="RC77" s="1"/>
      <c r="RD77" s="1"/>
      <c r="RE77" s="1"/>
      <c r="RF77" s="1"/>
      <c r="RG77" s="1"/>
      <c r="RH77" s="1"/>
      <c r="RI77" s="1"/>
      <c r="RJ77" s="1"/>
      <c r="RK77" s="1"/>
      <c r="RL77" s="1"/>
      <c r="RM77" s="1"/>
      <c r="RN77" s="1"/>
      <c r="RO77" s="1"/>
      <c r="RP77" s="1"/>
      <c r="RQ77" s="1"/>
      <c r="RR77" s="1"/>
      <c r="RS77" s="1"/>
      <c r="RT77" s="1"/>
      <c r="RU77" s="1"/>
      <c r="RV77" s="1"/>
      <c r="RW77" s="1"/>
      <c r="RX77" s="1"/>
      <c r="RY77" s="1"/>
      <c r="RZ77" s="1"/>
      <c r="SA77" s="1"/>
      <c r="SB77" s="1"/>
      <c r="SC77" s="1"/>
      <c r="SD77" s="1"/>
      <c r="SE77" s="1"/>
      <c r="SF77" s="1"/>
      <c r="SG77" s="1"/>
      <c r="SH77" s="1"/>
      <c r="SI77" s="1"/>
      <c r="SJ77" s="1"/>
      <c r="SK77" s="1"/>
      <c r="SL77" s="1"/>
      <c r="SM77" s="1"/>
      <c r="SN77" s="1"/>
      <c r="SO77" s="1"/>
      <c r="SP77" s="1"/>
      <c r="SQ77" s="1"/>
      <c r="SR77" s="1"/>
      <c r="SS77" s="1"/>
      <c r="ST77" s="1"/>
      <c r="SU77" s="1"/>
      <c r="SV77" s="1"/>
      <c r="SW77" s="1"/>
      <c r="SX77" s="1"/>
      <c r="SY77" s="1"/>
      <c r="SZ77" s="1"/>
      <c r="TA77" s="1"/>
      <c r="TB77" s="1"/>
      <c r="TC77" s="1"/>
      <c r="TD77" s="1"/>
      <c r="TE77" s="1"/>
      <c r="TF77" s="1"/>
      <c r="TG77" s="1"/>
      <c r="TH77" s="1"/>
      <c r="TI77" s="1"/>
      <c r="TJ77" s="1"/>
      <c r="TK77" s="1"/>
      <c r="TL77" s="1"/>
      <c r="TM77" s="1"/>
      <c r="TN77" s="1"/>
      <c r="TO77" s="1"/>
      <c r="TP77" s="1"/>
      <c r="TQ77" s="1"/>
      <c r="TR77" s="1"/>
      <c r="TS77" s="1"/>
      <c r="TT77" s="1"/>
      <c r="TU77" s="1"/>
      <c r="TV77" s="1"/>
      <c r="TW77" s="1"/>
      <c r="TX77" s="1"/>
      <c r="TY77" s="1"/>
      <c r="TZ77" s="1"/>
      <c r="UA77" s="1"/>
      <c r="UB77" s="1"/>
      <c r="UC77" s="1"/>
      <c r="UD77" s="1"/>
      <c r="UE77" s="1"/>
      <c r="UF77" s="1"/>
      <c r="UG77" s="1"/>
      <c r="UH77" s="1"/>
      <c r="UI77" s="1"/>
      <c r="UJ77" s="1"/>
      <c r="UK77" s="1"/>
      <c r="UL77" s="1"/>
      <c r="UM77" s="1"/>
      <c r="UN77" s="1"/>
      <c r="UO77" s="1"/>
      <c r="UP77" s="1"/>
      <c r="UQ77" s="1"/>
      <c r="UR77" s="1"/>
      <c r="US77" s="1"/>
      <c r="UT77" s="1"/>
      <c r="UU77" s="1"/>
      <c r="UV77" s="1"/>
      <c r="UW77" s="1"/>
      <c r="UX77" s="1"/>
      <c r="UY77" s="1"/>
      <c r="UZ77" s="1"/>
      <c r="VA77" s="1"/>
      <c r="VB77" s="1"/>
      <c r="VC77" s="1"/>
      <c r="VD77" s="1"/>
      <c r="VE77" s="1"/>
      <c r="VF77" s="1"/>
      <c r="VG77" s="1"/>
      <c r="VH77" s="1"/>
      <c r="VI77" s="1"/>
      <c r="VJ77" s="1"/>
      <c r="VK77" s="1"/>
      <c r="VL77" s="1"/>
      <c r="VM77" s="1"/>
      <c r="VN77" s="1"/>
      <c r="VO77" s="1"/>
      <c r="VP77" s="1"/>
      <c r="VQ77" s="1"/>
      <c r="VR77" s="1"/>
      <c r="VS77" s="1"/>
      <c r="VT77" s="1"/>
      <c r="VU77" s="1"/>
      <c r="VV77" s="1"/>
      <c r="VW77" s="1"/>
      <c r="VX77" s="1"/>
      <c r="VY77" s="1"/>
      <c r="VZ77" s="1"/>
      <c r="WA77" s="1"/>
      <c r="WB77" s="1"/>
      <c r="WC77" s="1"/>
      <c r="WD77" s="1"/>
      <c r="WE77" s="1"/>
      <c r="WF77" s="1"/>
      <c r="WG77" s="1"/>
      <c r="WH77" s="1"/>
      <c r="WI77" s="1"/>
      <c r="WJ77" s="1"/>
      <c r="WK77" s="1"/>
      <c r="WL77" s="1"/>
      <c r="WM77" s="1"/>
      <c r="WN77" s="1"/>
      <c r="WO77" s="1"/>
      <c r="WP77" s="1"/>
      <c r="WQ77" s="1"/>
      <c r="WR77" s="1"/>
      <c r="WS77" s="1"/>
      <c r="WT77" s="1"/>
      <c r="WU77" s="1"/>
      <c r="WV77" s="1"/>
      <c r="WW77" s="1"/>
      <c r="WX77" s="1"/>
      <c r="WY77" s="1"/>
      <c r="WZ77" s="1"/>
      <c r="XA77" s="1"/>
      <c r="XB77" s="1"/>
      <c r="XC77" s="1"/>
      <c r="XD77" s="1"/>
      <c r="XE77" s="1"/>
      <c r="XF77" s="1"/>
      <c r="XG77" s="1"/>
      <c r="XH77" s="1"/>
      <c r="XI77" s="1"/>
      <c r="XJ77" s="1"/>
      <c r="XK77" s="1"/>
      <c r="XL77" s="1"/>
      <c r="XM77" s="1"/>
      <c r="XN77" s="1"/>
      <c r="XO77" s="1"/>
      <c r="XP77" s="1"/>
      <c r="XQ77" s="1"/>
      <c r="XR77" s="1"/>
      <c r="XS77" s="1"/>
      <c r="XT77" s="1"/>
      <c r="XU77" s="1"/>
      <c r="XV77" s="1"/>
      <c r="XW77" s="1"/>
      <c r="XX77" s="1"/>
      <c r="XY77" s="1"/>
      <c r="XZ77" s="1"/>
      <c r="YA77" s="1"/>
      <c r="YB77" s="1"/>
      <c r="YC77" s="1"/>
      <c r="YD77" s="1"/>
      <c r="YE77" s="1"/>
      <c r="YF77" s="1"/>
      <c r="YG77" s="1"/>
      <c r="YH77" s="1"/>
      <c r="YI77" s="1"/>
      <c r="YJ77" s="1"/>
      <c r="YK77" s="1"/>
      <c r="YL77" s="1"/>
      <c r="YM77" s="1"/>
      <c r="YN77" s="1"/>
      <c r="YO77" s="1"/>
      <c r="YP77" s="1"/>
      <c r="YQ77" s="1"/>
      <c r="YR77" s="1"/>
      <c r="YS77" s="1"/>
      <c r="YT77" s="1"/>
      <c r="YU77" s="1"/>
      <c r="YV77" s="1"/>
      <c r="YW77" s="1"/>
      <c r="YX77" s="1"/>
      <c r="YY77" s="1"/>
      <c r="YZ77" s="1"/>
      <c r="ZA77" s="1"/>
      <c r="ZB77" s="1"/>
      <c r="ZC77" s="1"/>
      <c r="ZD77" s="1"/>
      <c r="ZE77" s="1"/>
      <c r="ZF77" s="1"/>
      <c r="ZG77" s="1"/>
      <c r="ZH77" s="1"/>
      <c r="ZI77" s="1"/>
      <c r="ZJ77" s="1"/>
      <c r="ZK77" s="1"/>
      <c r="ZL77" s="1"/>
      <c r="ZM77" s="1"/>
      <c r="ZN77" s="1"/>
      <c r="ZO77" s="1"/>
      <c r="ZP77" s="1"/>
      <c r="ZQ77" s="1"/>
      <c r="ZR77" s="1"/>
      <c r="ZS77" s="1"/>
      <c r="ZT77" s="1"/>
      <c r="ZU77" s="1"/>
      <c r="ZV77" s="1"/>
      <c r="ZW77" s="1"/>
      <c r="ZX77" s="1"/>
      <c r="ZY77" s="1"/>
      <c r="ZZ77" s="1"/>
      <c r="AAA77" s="1"/>
      <c r="AAB77" s="1"/>
      <c r="AAC77" s="1"/>
      <c r="AAD77" s="1"/>
      <c r="AAE77" s="1"/>
      <c r="AAF77" s="1"/>
      <c r="AAG77" s="1"/>
      <c r="AAH77" s="1"/>
      <c r="AAI77" s="1"/>
      <c r="AAJ77" s="1"/>
      <c r="AAK77" s="1"/>
      <c r="AAL77" s="1"/>
      <c r="AAM77" s="1"/>
      <c r="AAN77" s="1"/>
      <c r="AAO77" s="1"/>
      <c r="AAP77" s="1"/>
      <c r="AAQ77" s="1"/>
      <c r="AAR77" s="1"/>
      <c r="AAS77" s="1"/>
      <c r="AAT77" s="1"/>
      <c r="AAU77" s="1"/>
      <c r="AAV77" s="1"/>
      <c r="AAW77" s="1"/>
      <c r="AAX77" s="1"/>
      <c r="AAY77" s="1"/>
      <c r="AAZ77" s="1"/>
      <c r="ABA77" s="1"/>
      <c r="ABB77" s="1"/>
      <c r="ABC77" s="1"/>
      <c r="ABD77" s="1"/>
      <c r="ABE77" s="1"/>
      <c r="ABF77" s="1"/>
      <c r="ABG77" s="1"/>
      <c r="ABH77" s="1"/>
      <c r="ABI77" s="1"/>
      <c r="ABJ77" s="1"/>
      <c r="ABK77" s="1"/>
      <c r="ABL77" s="1"/>
      <c r="ABM77" s="1"/>
      <c r="ABN77" s="1"/>
      <c r="ABO77" s="1"/>
      <c r="ABP77" s="1"/>
      <c r="ABQ77" s="1"/>
      <c r="ABR77" s="1"/>
      <c r="ABS77" s="1"/>
      <c r="ABT77" s="1"/>
      <c r="ABU77" s="1"/>
      <c r="ABV77" s="1"/>
      <c r="ABW77" s="1"/>
      <c r="ABX77" s="1"/>
      <c r="ABY77" s="1"/>
      <c r="ABZ77" s="1"/>
      <c r="ACA77" s="1"/>
      <c r="ACB77" s="1"/>
      <c r="ACC77" s="1"/>
      <c r="ACD77" s="1"/>
      <c r="ACE77" s="1"/>
      <c r="ACF77" s="1"/>
      <c r="ACG77" s="1"/>
      <c r="ACH77" s="1"/>
      <c r="ACI77" s="1"/>
      <c r="ACJ77" s="1"/>
      <c r="ACK77" s="1"/>
      <c r="ACL77" s="1"/>
      <c r="ACM77" s="1"/>
      <c r="ACN77" s="1"/>
      <c r="ACO77" s="1"/>
      <c r="ACP77" s="1"/>
      <c r="ACQ77" s="1"/>
      <c r="ACR77" s="1"/>
      <c r="ACS77" s="1"/>
      <c r="ACT77" s="1"/>
      <c r="ACU77" s="1"/>
      <c r="ACV77" s="1"/>
      <c r="ACW77" s="1"/>
      <c r="ACX77" s="1"/>
      <c r="ACY77" s="1"/>
      <c r="ACZ77" s="1"/>
      <c r="ADA77" s="1"/>
      <c r="ADB77" s="1"/>
      <c r="ADC77" s="1"/>
      <c r="ADD77" s="1"/>
      <c r="ADE77" s="1"/>
      <c r="ADF77" s="1"/>
      <c r="ADG77" s="1"/>
      <c r="ADH77" s="1"/>
      <c r="ADI77" s="1"/>
      <c r="ADJ77" s="1"/>
      <c r="ADK77" s="1"/>
      <c r="ADL77" s="1"/>
      <c r="ADM77" s="1"/>
      <c r="ADN77" s="1"/>
      <c r="ADO77" s="1"/>
      <c r="ADP77" s="1"/>
      <c r="ADQ77" s="1"/>
      <c r="ADR77" s="1"/>
      <c r="ADS77" s="1"/>
      <c r="ADT77" s="1"/>
      <c r="ADU77" s="1"/>
      <c r="ADV77" s="1"/>
      <c r="ADW77" s="1"/>
      <c r="ADX77" s="1"/>
      <c r="ADY77" s="1"/>
      <c r="ADZ77" s="1"/>
      <c r="AEA77" s="1"/>
      <c r="AEB77" s="1"/>
      <c r="AEC77" s="1"/>
      <c r="AED77" s="1"/>
      <c r="AEE77" s="1"/>
      <c r="AEF77" s="1"/>
      <c r="AEG77" s="1"/>
      <c r="AEH77" s="1"/>
      <c r="AEI77" s="1"/>
      <c r="AEJ77" s="1"/>
      <c r="AEK77" s="1"/>
      <c r="AEL77" s="1"/>
      <c r="AEM77" s="1"/>
      <c r="AEN77" s="1"/>
      <c r="AEO77" s="1"/>
      <c r="AEP77" s="1"/>
      <c r="AEQ77" s="1"/>
      <c r="AER77" s="1"/>
      <c r="AES77" s="1"/>
      <c r="AET77" s="1"/>
      <c r="AEU77" s="1"/>
      <c r="AEV77" s="1"/>
      <c r="AEW77" s="1"/>
      <c r="AEX77" s="1"/>
      <c r="AEY77" s="1"/>
      <c r="AEZ77" s="1"/>
      <c r="AFA77" s="1"/>
      <c r="AFB77" s="1"/>
      <c r="AFC77" s="1"/>
      <c r="AFD77" s="1"/>
      <c r="AFE77" s="1"/>
      <c r="AFF77" s="1"/>
      <c r="AFG77" s="1"/>
      <c r="AFH77" s="1"/>
      <c r="AFI77" s="1"/>
      <c r="AFJ77" s="1"/>
      <c r="AFK77" s="1"/>
      <c r="AFL77" s="1"/>
      <c r="AFM77" s="1"/>
      <c r="AFN77" s="1"/>
      <c r="AFO77" s="1"/>
      <c r="AFP77" s="1"/>
      <c r="AFQ77" s="1"/>
      <c r="AFR77" s="1"/>
      <c r="AFS77" s="1"/>
      <c r="AFT77" s="1"/>
      <c r="AFU77" s="1"/>
      <c r="AFV77" s="1"/>
      <c r="AFW77" s="1"/>
      <c r="AFX77" s="1"/>
      <c r="AFY77" s="1"/>
      <c r="AFZ77" s="1"/>
      <c r="AGA77" s="1"/>
      <c r="AGB77" s="1"/>
      <c r="AGC77" s="1"/>
      <c r="AGD77" s="1"/>
      <c r="AGE77" s="1"/>
      <c r="AGF77" s="1"/>
      <c r="AGG77" s="1"/>
      <c r="AGH77" s="1"/>
      <c r="AGI77" s="1"/>
      <c r="AGJ77" s="1"/>
      <c r="AGK77" s="1"/>
      <c r="AGL77" s="1"/>
      <c r="AGM77" s="1"/>
      <c r="AGN77" s="1"/>
      <c r="AGO77" s="1"/>
      <c r="AGP77" s="1"/>
      <c r="AGQ77" s="1"/>
      <c r="AGR77" s="1"/>
      <c r="AGS77" s="1"/>
      <c r="AGT77" s="1"/>
      <c r="AGU77" s="1"/>
      <c r="AGV77" s="1"/>
      <c r="AGW77" s="1"/>
      <c r="AGX77" s="1"/>
      <c r="AGY77" s="1"/>
      <c r="AGZ77" s="1"/>
      <c r="AHA77" s="1"/>
      <c r="AHB77" s="1"/>
      <c r="AHC77" s="1"/>
      <c r="AHD77" s="1"/>
      <c r="AHE77" s="1"/>
      <c r="AHF77" s="1"/>
      <c r="AHG77" s="1"/>
      <c r="AHH77" s="1"/>
      <c r="AHI77" s="1"/>
      <c r="AHJ77" s="1"/>
      <c r="AHK77" s="1"/>
      <c r="AHL77" s="1"/>
      <c r="AHM77" s="1"/>
      <c r="AHN77" s="1"/>
      <c r="AHO77" s="1"/>
      <c r="AHP77" s="1"/>
      <c r="AHQ77" s="1"/>
      <c r="AHR77" s="1"/>
      <c r="AHS77" s="1"/>
      <c r="AHT77" s="1"/>
      <c r="AHU77" s="1"/>
      <c r="AHV77" s="1"/>
      <c r="AHW77" s="1"/>
      <c r="AHX77" s="1"/>
      <c r="AHY77" s="1"/>
      <c r="AHZ77" s="1"/>
      <c r="AIA77" s="1"/>
      <c r="AIB77" s="1"/>
      <c r="AIC77" s="1"/>
      <c r="AID77" s="1"/>
      <c r="AIE77" s="1"/>
      <c r="AIF77" s="1"/>
      <c r="AIG77" s="1"/>
      <c r="AIH77" s="1"/>
      <c r="AII77" s="1"/>
      <c r="AIJ77" s="1"/>
      <c r="AIK77" s="1"/>
      <c r="AIL77" s="1"/>
      <c r="AIM77" s="1"/>
      <c r="AIN77" s="1"/>
      <c r="AIO77" s="1"/>
      <c r="AIP77" s="1"/>
      <c r="AIQ77" s="1"/>
      <c r="AIR77" s="1"/>
      <c r="AIS77" s="1"/>
      <c r="AIT77" s="1"/>
      <c r="AIU77" s="1"/>
      <c r="AIV77" s="1"/>
      <c r="AIW77" s="1"/>
      <c r="AIX77" s="1"/>
      <c r="AIY77" s="1"/>
      <c r="AIZ77" s="1"/>
      <c r="AJA77" s="1"/>
      <c r="AJB77" s="1"/>
      <c r="AJC77" s="1"/>
      <c r="AJD77" s="1"/>
      <c r="AJE77" s="1"/>
      <c r="AJF77" s="1"/>
      <c r="AJG77" s="1"/>
      <c r="AJH77" s="1"/>
      <c r="AJI77" s="1"/>
      <c r="AJJ77" s="1"/>
      <c r="AJK77" s="1"/>
      <c r="AJL77" s="1"/>
      <c r="AJM77" s="1"/>
      <c r="AJN77" s="1"/>
      <c r="AJO77" s="1"/>
      <c r="AJP77" s="1"/>
      <c r="AJQ77" s="1"/>
      <c r="AJR77" s="1"/>
      <c r="AJS77" s="1"/>
      <c r="AJT77" s="1"/>
      <c r="AJU77" s="1"/>
      <c r="AJV77" s="1"/>
      <c r="AJW77" s="1"/>
      <c r="AJX77" s="1"/>
      <c r="AJY77" s="1"/>
      <c r="AJZ77" s="1"/>
      <c r="AKA77" s="1"/>
      <c r="AKB77" s="1"/>
      <c r="AKC77" s="1"/>
      <c r="AKD77" s="1"/>
      <c r="AKE77" s="1"/>
      <c r="AKF77" s="1"/>
      <c r="AKG77" s="1"/>
      <c r="AKH77" s="1"/>
      <c r="AKI77" s="1"/>
      <c r="AKJ77" s="1"/>
      <c r="AKK77" s="1"/>
      <c r="AKL77" s="1"/>
      <c r="AKM77" s="1"/>
      <c r="AKN77" s="1"/>
      <c r="AKO77" s="1"/>
      <c r="AKP77" s="1"/>
      <c r="AKQ77" s="1"/>
      <c r="AKR77" s="1"/>
      <c r="AKS77" s="1"/>
      <c r="AKT77" s="1"/>
      <c r="AKU77" s="1"/>
      <c r="AKV77" s="1"/>
      <c r="AKW77" s="1"/>
      <c r="AKX77" s="1"/>
      <c r="AKY77" s="1"/>
      <c r="AKZ77" s="1"/>
      <c r="ALA77" s="1"/>
      <c r="ALB77" s="1"/>
      <c r="ALC77" s="1"/>
      <c r="ALD77" s="1"/>
      <c r="ALE77" s="1"/>
      <c r="ALF77" s="1"/>
      <c r="ALG77" s="1"/>
      <c r="ALH77" s="1"/>
      <c r="ALI77" s="1"/>
      <c r="ALJ77" s="1"/>
      <c r="ALK77" s="1"/>
      <c r="ALL77" s="1"/>
      <c r="ALM77" s="1"/>
      <c r="ALN77" s="1"/>
      <c r="ALO77" s="1"/>
      <c r="ALP77" s="1"/>
      <c r="ALQ77" s="1"/>
      <c r="ALR77" s="1"/>
      <c r="ALS77" s="1"/>
      <c r="ALT77" s="1"/>
      <c r="ALU77" s="1"/>
      <c r="ALV77" s="1"/>
      <c r="ALW77" s="1"/>
      <c r="ALX77" s="1"/>
      <c r="ALY77" s="1"/>
      <c r="ALZ77" s="1"/>
      <c r="AMA77" s="1"/>
      <c r="AMB77" s="1"/>
      <c r="AMC77" s="1"/>
      <c r="AMD77" s="1"/>
      <c r="AME77" s="1"/>
      <c r="AMF77" s="1"/>
      <c r="AMG77" s="1"/>
      <c r="AMH77" s="1"/>
      <c r="AMI77" s="1"/>
      <c r="AMJ77" s="1"/>
    </row>
    <row r="78" s="1" customFormat="true" ht="14.5" hidden="false" customHeight="false" outlineLevel="0" collapsed="false">
      <c r="B78" s="2"/>
      <c r="C78" s="2"/>
      <c r="D78" s="3"/>
    </row>
    <row r="79" s="1" customFormat="true" ht="14.5" hidden="false" customHeight="false" outlineLevel="0" collapsed="false">
      <c r="B79" s="2"/>
      <c r="C79" s="2"/>
      <c r="D79" s="3"/>
    </row>
    <row r="80" s="1" customFormat="true" ht="14.5" hidden="false" customHeight="false" outlineLevel="0" collapsed="false">
      <c r="B80" s="2"/>
      <c r="C80" s="2"/>
      <c r="D80" s="3"/>
    </row>
    <row r="81" s="1" customFormat="true" ht="14.5" hidden="false" customHeight="false" outlineLevel="0" collapsed="false">
      <c r="B81" s="2"/>
      <c r="C81" s="2"/>
      <c r="D81" s="3"/>
    </row>
    <row r="82" s="1" customFormat="true" ht="14.5" hidden="false" customHeight="false" outlineLevel="0" collapsed="false">
      <c r="B82" s="2"/>
      <c r="C82" s="2"/>
      <c r="D82" s="3"/>
    </row>
    <row r="84" s="1" customFormat="true" ht="14.5" hidden="false" customHeight="false" outlineLevel="0" collapsed="false">
      <c r="B84" s="2"/>
      <c r="C84" s="2"/>
      <c r="D84" s="3"/>
    </row>
    <row r="85" s="1" customFormat="true" ht="14.5" hidden="false" customHeight="false" outlineLevel="0" collapsed="false">
      <c r="B85" s="2"/>
      <c r="C85" s="2"/>
      <c r="D85" s="3"/>
    </row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3">
    <mergeCell ref="B1:E1"/>
    <mergeCell ref="B2:E2"/>
    <mergeCell ref="B3:E3"/>
    <mergeCell ref="B4:E4"/>
    <mergeCell ref="B5:E5"/>
    <mergeCell ref="A7:E7"/>
    <mergeCell ref="A9:A10"/>
    <mergeCell ref="B9:B10"/>
    <mergeCell ref="C9:C10"/>
    <mergeCell ref="D9:E10"/>
    <mergeCell ref="A68:E68"/>
    <mergeCell ref="B70:E70"/>
    <mergeCell ref="D72:E72"/>
  </mergeCells>
  <printOptions headings="false" gridLines="false" gridLinesSet="true" horizontalCentered="false" verticalCentered="false"/>
  <pageMargins left="0.708333333333333" right="0.708333333333333" top="0.914583333333333" bottom="0.747916666666667" header="0.747916666666667" footer="0.511811023622047"/>
  <pageSetup paperSize="9" scale="100" fitToWidth="1" fitToHeight="3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Roman,Обычный"&amp;12&amp;P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427</TotalTime>
  <Application>LibreOffice/25.2.7.2$Windows_x86 LibreOffice_project/5cbfd1ab6520636bb5f7b99185aa69bd7456825d</Application>
  <AppVersion>15.0000</AppVersion>
  <Company>SPecialiST RePack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2020-01-22T08:48:10Z</dcterms:created>
  <dc:creator>VasilenkoN</dc:creator>
  <dc:description/>
  <dc:language>ru-RU</dc:language>
  <cp:lastModifiedBy/>
  <cp:lastPrinted>2025-11-13T12:25:49Z</cp:lastPrinted>
  <dcterms:modified xsi:type="dcterms:W3CDTF">2026-02-26T15:55:25Z</dcterms:modified>
  <cp:revision>123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